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февраль 2025\"/>
    </mc:Choice>
  </mc:AlternateContent>
  <bookViews>
    <workbookView xWindow="1560" yWindow="1560" windowWidth="14580" windowHeight="10185"/>
  </bookViews>
  <sheets>
    <sheet name="25.02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G12" i="1" s="1"/>
  <c r="G11" i="1"/>
  <c r="J10" i="1"/>
  <c r="I10" i="1"/>
  <c r="H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<sst xmlns="http://schemas.openxmlformats.org/spreadsheetml/2006/main" count="30" uniqueCount="29">
  <si>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</si>
  <si>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</si>
  <si>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</si>
  <si>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</si>
  <si>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</si>
  <si>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</si>
  <si>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</si>
  <si>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</si>
  <si>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</si>
  <si>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</si>
  <si>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</si>
  <si>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</si>
  <si>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</si>
  <si>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</si>
  <si>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№ рец.</t>
  </si>
  <si>
    <t>Выход, г</t>
  </si>
  <si>
    <t>Хлеб ржаной</t>
  </si>
  <si>
    <t>напиток</t>
  </si>
  <si>
    <t>Сыр порциями</t>
  </si>
  <si>
    <t>Картофель запеченный</t>
  </si>
  <si>
    <t>Батон пшеничный</t>
  </si>
  <si>
    <t>Компот из кураги</t>
  </si>
  <si>
    <t>Итого за прием пищи:</t>
  </si>
  <si>
    <t>Доля суточной потребности в энергии, %</t>
  </si>
  <si>
    <t xml:space="preserve">2 блюдо </t>
  </si>
  <si>
    <t>хлеб пшеничный</t>
  </si>
  <si>
    <t>хлеб ржаной</t>
  </si>
  <si>
    <t xml:space="preserve"> Рыба запеченная с сыром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</si>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</sst>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164" fontId="3" fillId="2" borderId="16" xfId="0" applyNumberFormat="1" applyFont="1" applyFill="1" applyBorder="1" applyAlignment="1">
      <alignment horizontal="center" vertical="justify"/>
    </xf>
    <xf numFmtId="0" fontId="2" fillId="0" borderId="11" xfId="0" applyFont="1" applyBorder="1" applyAlignment="1">
      <alignment horizontal="left" vertical="justify" wrapText="1"/>
    </xf>
    <xf numFmtId="0" fontId="2" fillId="0" borderId="12" xfId="0" applyFont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164" fontId="3" fillId="2" borderId="14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justify"/>
    </xf>
    <xf numFmtId="0" fontId="3" fillId="0" borderId="11" xfId="1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0" fontId="3" fillId="0" borderId="11" xfId="0" applyFont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vertical="justify" wrapText="1"/>
    </xf>
    <xf numFmtId="0" fontId="2" fillId="3" borderId="12" xfId="0" applyFont="1" applyFill="1" applyBorder="1" applyAlignment="1">
      <alignment horizontal="center" vertical="justify" wrapText="1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3" fillId="3" borderId="14" xfId="0" applyFont="1" applyFill="1" applyBorder="1" applyAlignment="1">
      <alignment horizontal="center" vertical="justify"/>
    </xf>
    <xf numFmtId="0" fontId="3" fillId="3" borderId="11" xfId="0" applyFont="1" applyFill="1" applyBorder="1" applyAlignment="1">
      <alignment horizontal="center" vertical="justify"/>
    </xf>
    <xf numFmtId="0" fontId="2" fillId="3" borderId="12" xfId="0" applyFont="1" applyFill="1" applyBorder="1" applyAlignment="1">
      <alignment horizontal="left" vertical="justify" wrapText="1"/>
    </xf>
    <xf numFmtId="0" fontId="2" fillId="3" borderId="19" xfId="0" applyFont="1" applyFill="1" applyBorder="1" applyAlignment="1">
      <alignment horizontal="center" vertical="justify"/>
    </xf>
    <xf numFmtId="0" fontId="3" fillId="3" borderId="19" xfId="1" applyFont="1" applyFill="1" applyBorder="1" applyAlignment="1">
      <alignment horizontal="center" vertical="justify"/>
    </xf>
    <xf numFmtId="0" fontId="4" fillId="3" borderId="11" xfId="0" applyFont="1" applyFill="1" applyBorder="1" applyAlignment="1">
      <alignment vertical="justify"/>
    </xf>
    <xf numFmtId="0" fontId="5" fillId="3" borderId="12" xfId="0" applyFont="1" applyFill="1" applyBorder="1" applyAlignment="1">
      <alignment horizontal="center" vertical="justify"/>
    </xf>
    <xf numFmtId="0" fontId="5" fillId="3" borderId="14" xfId="0" applyFont="1" applyFill="1" applyBorder="1" applyAlignment="1">
      <alignment horizontal="center" vertical="justify"/>
    </xf>
    <xf numFmtId="0" fontId="5" fillId="3" borderId="11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4" fillId="3" borderId="13" xfId="0" applyFont="1" applyFill="1" applyBorder="1" applyAlignment="1">
      <alignment vertical="justify"/>
    </xf>
    <xf numFmtId="0" fontId="5" fillId="3" borderId="18" xfId="0" applyFont="1" applyFill="1" applyBorder="1" applyAlignment="1">
      <alignment horizontal="center" vertical="justify"/>
    </xf>
    <xf numFmtId="2" fontId="2" fillId="3" borderId="13" xfId="0" applyNumberFormat="1" applyFont="1" applyFill="1" applyBorder="1" applyAlignment="1" applyProtection="1">
      <alignment horizontal="left" vertical="justify"/>
      <protection locked="0"/>
    </xf>
    <xf numFmtId="164" fontId="4" fillId="3" borderId="15" xfId="0" applyNumberFormat="1" applyFont="1" applyFill="1" applyBorder="1" applyAlignment="1">
      <alignment horizontal="center" vertical="justify"/>
    </xf>
    <xf numFmtId="0" fontId="3" fillId="3" borderId="13" xfId="0" applyFont="1" applyFill="1" applyBorder="1" applyAlignment="1">
      <alignment horizontal="center" vertical="justify"/>
    </xf>
    <xf numFmtId="0" fontId="3" fillId="3" borderId="15" xfId="0" applyFont="1" applyFill="1" applyBorder="1" applyAlignment="1">
      <alignment horizontal="center" vertical="justify"/>
    </xf>
    <xf numFmtId="0" fontId="3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/>
    </xf>
    <xf numFmtId="0" fontId="4" fillId="4" borderId="11" xfId="0" applyFont="1" applyFill="1" applyBorder="1" applyAlignment="1">
      <alignment vertical="justify"/>
    </xf>
    <xf numFmtId="0" fontId="5" fillId="4" borderId="12" xfId="0" applyFont="1" applyFill="1" applyBorder="1" applyAlignment="1">
      <alignment horizontal="center" vertical="justify"/>
    </xf>
    <xf numFmtId="164" fontId="4" fillId="4" borderId="14" xfId="0" applyNumberFormat="1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5" fillId="2" borderId="0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28</v>
      </c>
      <c r="C1" s="68"/>
      <c r="D1" s="68"/>
      <c r="E1" s="2" t="s">
        <v>13</v>
      </c>
      <c r="F1" s="3"/>
      <c r="G1" s="2"/>
      <c r="H1" s="2"/>
      <c r="I1" s="2" t="s">
        <v>1</v>
      </c>
      <c r="J1" s="4">
        <v>45713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2</v>
      </c>
      <c r="B3" s="22" t="s">
        <v>3</v>
      </c>
      <c r="C3" s="22" t="s">
        <v>14</v>
      </c>
      <c r="D3" s="22" t="s">
        <v>4</v>
      </c>
      <c r="E3" s="22" t="s">
        <v>15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4" t="s">
        <v>10</v>
      </c>
      <c r="B4" s="21" t="s">
        <v>11</v>
      </c>
      <c r="C4" s="21">
        <v>1</v>
      </c>
      <c r="D4" s="10" t="s">
        <v>18</v>
      </c>
      <c r="E4" s="9">
        <v>15</v>
      </c>
      <c r="F4" s="30">
        <v>11.1</v>
      </c>
      <c r="G4" s="11">
        <v>48.13</v>
      </c>
      <c r="H4" s="18">
        <v>3.27</v>
      </c>
      <c r="I4" s="33">
        <v>3.89</v>
      </c>
      <c r="J4" s="18">
        <v>0</v>
      </c>
    </row>
    <row r="5" spans="1:10" x14ac:dyDescent="0.25">
      <c r="A5" s="25"/>
      <c r="B5" s="35" t="s">
        <v>24</v>
      </c>
      <c r="C5" s="35">
        <v>146</v>
      </c>
      <c r="D5" s="36" t="s">
        <v>27</v>
      </c>
      <c r="E5" s="37">
        <v>90</v>
      </c>
      <c r="F5" s="38">
        <v>158.54</v>
      </c>
      <c r="G5" s="39">
        <v>208</v>
      </c>
      <c r="H5" s="40">
        <v>22.5</v>
      </c>
      <c r="I5" s="39">
        <v>11.9</v>
      </c>
      <c r="J5" s="40">
        <v>2.54</v>
      </c>
    </row>
    <row r="6" spans="1:10" x14ac:dyDescent="0.25">
      <c r="A6" s="25"/>
      <c r="B6" s="35" t="s">
        <v>12</v>
      </c>
      <c r="C6" s="35">
        <v>52</v>
      </c>
      <c r="D6" s="41" t="s">
        <v>19</v>
      </c>
      <c r="E6" s="37">
        <v>150</v>
      </c>
      <c r="F6" s="38">
        <v>27.34</v>
      </c>
      <c r="G6" s="39">
        <v>122.85</v>
      </c>
      <c r="H6" s="40">
        <v>3.15</v>
      </c>
      <c r="I6" s="39">
        <v>4.5</v>
      </c>
      <c r="J6" s="40">
        <v>17.55</v>
      </c>
    </row>
    <row r="7" spans="1:10" ht="25.5" x14ac:dyDescent="0.25">
      <c r="A7" s="25"/>
      <c r="B7" s="27" t="s">
        <v>25</v>
      </c>
      <c r="C7" s="28">
        <v>121</v>
      </c>
      <c r="D7" s="12" t="s">
        <v>20</v>
      </c>
      <c r="E7" s="13">
        <v>35</v>
      </c>
      <c r="F7" s="31">
        <v>6.89</v>
      </c>
      <c r="G7" s="29">
        <v>88.27</v>
      </c>
      <c r="H7" s="32">
        <v>2.52</v>
      </c>
      <c r="I7" s="34">
        <v>0.94</v>
      </c>
      <c r="J7" s="32">
        <v>17.18</v>
      </c>
    </row>
    <row r="8" spans="1:10" ht="25.5" x14ac:dyDescent="0.25">
      <c r="A8" s="25"/>
      <c r="B8" s="17" t="s">
        <v>26</v>
      </c>
      <c r="C8" s="17">
        <v>120</v>
      </c>
      <c r="D8" s="15" t="s">
        <v>16</v>
      </c>
      <c r="E8" s="14">
        <v>30</v>
      </c>
      <c r="F8" s="31">
        <v>2.4500000000000002</v>
      </c>
      <c r="G8" s="16">
        <v>54.39</v>
      </c>
      <c r="H8" s="20">
        <v>1.17</v>
      </c>
      <c r="I8" s="19">
        <v>0.33</v>
      </c>
      <c r="J8" s="20">
        <v>11.16</v>
      </c>
    </row>
    <row r="9" spans="1:10" x14ac:dyDescent="0.25">
      <c r="A9" s="25"/>
      <c r="B9" s="17" t="s">
        <v>17</v>
      </c>
      <c r="C9" s="17">
        <v>638</v>
      </c>
      <c r="D9" s="15" t="s">
        <v>21</v>
      </c>
      <c r="E9" s="14">
        <v>200</v>
      </c>
      <c r="F9" s="31">
        <v>5.21</v>
      </c>
      <c r="G9" s="16">
        <v>96</v>
      </c>
      <c r="H9" s="20">
        <v>1.3</v>
      </c>
      <c r="I9" s="19">
        <v>0</v>
      </c>
      <c r="J9" s="20">
        <v>23.73</v>
      </c>
    </row>
    <row r="10" spans="1:10" x14ac:dyDescent="0.25">
      <c r="A10" s="25"/>
      <c r="B10" s="42"/>
      <c r="C10" s="43"/>
      <c r="D10" s="44" t="s">
        <v>22</v>
      </c>
      <c r="E10" s="45" t="e">
        <f>E4+#REF!+#REF!+E7+E8+E9</f>
        <v>#REF!</v>
      </c>
      <c r="F10" s="38">
        <f>F4+F5+F6+F7+F8+F9</f>
        <v>211.52999999999997</v>
      </c>
      <c r="G10" s="46" t="e">
        <f>G4+#REF!+#REF!+G7+G8+G9</f>
        <v>#REF!</v>
      </c>
      <c r="H10" s="47" t="e">
        <f>H4+#REF!+#REF!+H7+H8+H9</f>
        <v>#REF!</v>
      </c>
      <c r="I10" s="46" t="e">
        <f>I4+#REF!+#REF!+I7+I8+I9</f>
        <v>#REF!</v>
      </c>
      <c r="J10" s="47" t="e">
        <f>J4+#REF!+#REF!+J7+J8+J9</f>
        <v>#REF!</v>
      </c>
    </row>
    <row r="11" spans="1:10" ht="25.5" x14ac:dyDescent="0.25">
      <c r="A11" s="25"/>
      <c r="B11" s="56"/>
      <c r="C11" s="56"/>
      <c r="D11" s="59" t="s">
        <v>23</v>
      </c>
      <c r="E11" s="60"/>
      <c r="F11" s="57"/>
      <c r="G11" s="61" t="e">
        <f>#REF!/23.5</f>
        <v>#REF!</v>
      </c>
      <c r="H11" s="58"/>
      <c r="I11" s="55"/>
      <c r="J11" s="58"/>
    </row>
    <row r="12" spans="1:10" ht="26.25" thickBot="1" x14ac:dyDescent="0.3">
      <c r="A12" s="26"/>
      <c r="B12" s="48"/>
      <c r="C12" s="48"/>
      <c r="D12" s="49" t="s">
        <v>23</v>
      </c>
      <c r="E12" s="50"/>
      <c r="F12" s="51"/>
      <c r="G12" s="52" t="e">
        <f>G10/23.5</f>
        <v>#REF!</v>
      </c>
      <c r="H12" s="53"/>
      <c r="I12" s="54"/>
      <c r="J12" s="53"/>
    </row>
    <row r="13" spans="1:10" x14ac:dyDescent="0.25">
      <c r="A13" s="62"/>
      <c r="B13" s="63"/>
      <c r="C13" s="63"/>
      <c r="D13" s="64"/>
      <c r="E13" s="65"/>
      <c r="F13" s="66"/>
      <c r="G13" s="67"/>
      <c r="H13" s="63"/>
      <c r="I13" s="63"/>
      <c r="J13" s="6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2025-02-26T03:04:48Z</dcterms:modified>
</cp:coreProperties>
</file>