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ТОЛОВАЯ\06-11-2024_07-24-37\"/>
    </mc:Choice>
  </mc:AlternateContent>
  <bookViews>
    <workbookView xWindow="1560" yWindow="1560" windowWidth="14580" windowHeight="10185"/>
  </bookViews>
  <sheets>
    <sheet name="08.11.24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G12" i="1" s="1"/>
  <c r="J11" i="1"/>
  <c r="I11" i="1"/>
  <c r="H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<sst xmlns="http://schemas.openxmlformats.org/spreadsheetml/2006/main" count="30" uniqueCount="30">
  <si>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</si>
  <si>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</si>
  <si>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</si>
  <si>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</si>
  <si>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</si>
  <si>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</si>
  <si>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</si>
  <si>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</si>
  <si>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</si>
  <si>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</si>
  <si>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</si>
  <si>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</si>
  <si>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</si>
  <si>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</si>
  <si>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Фрукты в ассортименте (апельсин)</t>
  </si>
  <si>
    <t>Спагетти отварные с маслом</t>
  </si>
  <si>
    <t>Чай с шиповником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</si>
  <si>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</si>
  <si>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</si>
  <si>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</si>
  <si>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</si>
  <si>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закуска</t>
  </si>
  <si>
    <t>2 блюдо</t>
  </si>
  <si>
    <t>гарнир</t>
  </si>
  <si>
    <t>горячий напиток</t>
  </si>
  <si>
    <t>хлеб пшеничный</t>
  </si>
  <si>
    <t>хлеб ржаной</t>
  </si>
  <si>
    <t>Филе птицы тушеное в  томатном соусе</t>
  </si>
  <si>
    <t>МБНОУ "Гимназия №44" г.Новокузнецк</t>
  </si>
  <si>
    <t>Коктейль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</si>
</sst>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2" borderId="3" xfId="0" applyFont="1" applyFill="1" applyBorder="1" applyAlignment="1">
      <alignment horizontal="left"/>
    </xf>
    <xf numFmtId="0" fontId="2" fillId="0" borderId="10" xfId="0" applyFont="1" applyBorder="1" applyAlignment="1">
      <alignment horizontal="center" vertical="justify"/>
    </xf>
    <xf numFmtId="0" fontId="2" fillId="0" borderId="4" xfId="0" applyFont="1" applyBorder="1" applyAlignment="1">
      <alignment horizontal="left" vertical="justify" wrapText="1"/>
    </xf>
    <xf numFmtId="0" fontId="2" fillId="0" borderId="10" xfId="0" applyFont="1" applyBorder="1" applyAlignment="1">
      <alignment horizontal="center" vertical="justify" wrapText="1"/>
    </xf>
    <xf numFmtId="0" fontId="3" fillId="0" borderId="4" xfId="0" applyFont="1" applyBorder="1" applyAlignment="1">
      <alignment horizontal="center" vertical="justify"/>
    </xf>
    <xf numFmtId="0" fontId="2" fillId="2" borderId="7" xfId="0" applyFont="1" applyFill="1" applyBorder="1" applyAlignment="1">
      <alignment horizontal="center" vertical="justify"/>
    </xf>
    <xf numFmtId="0" fontId="3" fillId="2" borderId="7" xfId="1" applyFont="1" applyFill="1" applyBorder="1" applyAlignment="1">
      <alignment horizontal="center" vertical="justify"/>
    </xf>
    <xf numFmtId="164" fontId="3" fillId="2" borderId="7" xfId="0" applyNumberFormat="1" applyFont="1" applyFill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0" fontId="2" fillId="0" borderId="4" xfId="0" applyFont="1" applyBorder="1" applyAlignment="1">
      <alignment horizontal="center" vertical="justify"/>
    </xf>
    <xf numFmtId="0" fontId="3" fillId="2" borderId="8" xfId="1" applyFont="1" applyFill="1" applyBorder="1" applyAlignment="1">
      <alignment horizontal="center" vertical="justify"/>
    </xf>
    <xf numFmtId="0" fontId="3" fillId="2" borderId="7" xfId="0" applyFont="1" applyFill="1" applyBorder="1" applyAlignment="1">
      <alignment horizontal="center" vertical="justify"/>
    </xf>
    <xf numFmtId="0" fontId="5" fillId="2" borderId="7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3" xfId="0" applyNumberFormat="1" applyFont="1" applyFill="1" applyBorder="1" applyAlignment="1" applyProtection="1">
      <alignment horizontal="left"/>
      <protection locked="0"/>
    </xf>
    <xf numFmtId="14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8" xfId="0" applyFont="1" applyFill="1" applyBorder="1" applyAlignment="1">
      <alignment vertical="justify"/>
    </xf>
    <xf numFmtId="0" fontId="2" fillId="2" borderId="11" xfId="0" applyFont="1" applyFill="1" applyBorder="1" applyAlignment="1">
      <alignment vertical="justify"/>
    </xf>
    <xf numFmtId="0" fontId="2" fillId="2" borderId="1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 vertical="justify" wrapText="1"/>
    </xf>
    <xf numFmtId="0" fontId="3" fillId="2" borderId="8" xfId="0" applyFont="1" applyFill="1" applyBorder="1" applyAlignment="1">
      <alignment vertical="justify" wrapText="1"/>
    </xf>
    <xf numFmtId="0" fontId="2" fillId="2" borderId="8" xfId="0" applyFont="1" applyFill="1" applyBorder="1" applyAlignment="1">
      <alignment vertical="justify" wrapText="1"/>
    </xf>
    <xf numFmtId="0" fontId="4" fillId="2" borderId="8" xfId="0" applyFont="1" applyFill="1" applyBorder="1" applyAlignment="1">
      <alignment vertical="justify"/>
    </xf>
    <xf numFmtId="0" fontId="4" fillId="2" borderId="11" xfId="0" applyFont="1" applyFill="1" applyBorder="1" applyAlignment="1">
      <alignment vertical="justify"/>
    </xf>
    <xf numFmtId="0" fontId="3" fillId="0" borderId="7" xfId="0" applyFont="1" applyBorder="1" applyAlignment="1">
      <alignment horizontal="center" vertical="justify"/>
    </xf>
    <xf numFmtId="164" fontId="4" fillId="2" borderId="7" xfId="0" applyNumberFormat="1" applyFont="1" applyFill="1" applyBorder="1" applyAlignment="1">
      <alignment horizontal="center" vertical="justify"/>
    </xf>
    <xf numFmtId="164" fontId="4" fillId="2" borderId="9" xfId="0" applyNumberFormat="1" applyFont="1" applyFill="1" applyBorder="1" applyAlignment="1">
      <alignment horizontal="center" vertical="justify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0" fontId="3" fillId="0" borderId="10" xfId="0" applyFont="1" applyBorder="1" applyAlignment="1">
      <alignment horizontal="center" vertical="justify"/>
    </xf>
    <xf numFmtId="0" fontId="3" fillId="2" borderId="8" xfId="0" applyFont="1" applyFill="1" applyBorder="1" applyAlignment="1">
      <alignment horizontal="center" vertical="justify"/>
    </xf>
    <xf numFmtId="0" fontId="3" fillId="0" borderId="8" xfId="0" applyFont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3" fillId="2" borderId="9" xfId="0" applyFont="1" applyFill="1" applyBorder="1" applyAlignment="1">
      <alignment horizontal="center" vertical="justify"/>
    </xf>
    <xf numFmtId="2" fontId="2" fillId="2" borderId="8" xfId="0" applyNumberFormat="1" applyFont="1" applyFill="1" applyBorder="1" applyAlignment="1">
      <alignment horizontal="left" vertical="justify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center" vertical="justify"/>
    </xf>
    <xf numFmtId="0" fontId="2" fillId="0" borderId="20" xfId="0" applyFont="1" applyBorder="1" applyAlignment="1">
      <alignment horizontal="center" vertical="justify"/>
    </xf>
    <xf numFmtId="0" fontId="2" fillId="0" borderId="19" xfId="0" applyFont="1" applyBorder="1" applyAlignment="1">
      <alignment horizontal="left" vertical="justify" wrapText="1"/>
    </xf>
    <xf numFmtId="0" fontId="2" fillId="0" borderId="20" xfId="0" applyFont="1" applyBorder="1" applyAlignment="1">
      <alignment horizontal="center" vertical="justify" wrapText="1"/>
    </xf>
    <xf numFmtId="0" fontId="3" fillId="0" borderId="20" xfId="0" applyFont="1" applyBorder="1" applyAlignment="1">
      <alignment horizontal="center" vertical="justify"/>
    </xf>
    <xf numFmtId="0" fontId="3" fillId="0" borderId="19" xfId="0" applyFont="1" applyBorder="1" applyAlignment="1">
      <alignment horizontal="center" vertical="justify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9" t="s">
        <v>0</v>
      </c>
      <c r="B1" s="49" t="s">
        <v>28</v>
      </c>
      <c r="C1" s="49"/>
      <c r="D1" s="49"/>
      <c r="E1" s="20" t="s">
        <v>11</v>
      </c>
      <c r="F1" s="21"/>
      <c r="G1" s="20"/>
      <c r="H1" s="20"/>
      <c r="I1" s="20" t="s">
        <v>1</v>
      </c>
      <c r="J1" s="22">
        <v>45604</v>
      </c>
    </row>
    <row r="2" spans="1:10" ht="7.5" customHeight="1" thickBot="1" x14ac:dyDescent="0.3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0" ht="15.75" thickBot="1" x14ac:dyDescent="0.3">
      <c r="A3" s="26" t="s">
        <v>2</v>
      </c>
      <c r="B3" s="29" t="s">
        <v>3</v>
      </c>
      <c r="C3" s="32" t="s">
        <v>12</v>
      </c>
      <c r="D3" s="29" t="s">
        <v>4</v>
      </c>
      <c r="E3" s="32" t="s">
        <v>13</v>
      </c>
      <c r="F3" s="29" t="s">
        <v>5</v>
      </c>
      <c r="G3" s="32" t="s">
        <v>6</v>
      </c>
      <c r="H3" s="29" t="s">
        <v>7</v>
      </c>
      <c r="I3" s="32" t="s">
        <v>8</v>
      </c>
      <c r="J3" s="29" t="s">
        <v>9</v>
      </c>
    </row>
    <row r="4" spans="1:10" x14ac:dyDescent="0.25">
      <c r="A4" s="27" t="s">
        <v>10</v>
      </c>
      <c r="B4" s="14" t="s">
        <v>21</v>
      </c>
      <c r="C4" s="2">
        <v>112</v>
      </c>
      <c r="D4" s="3" t="s">
        <v>14</v>
      </c>
      <c r="E4" s="4">
        <v>150</v>
      </c>
      <c r="F4" s="48">
        <v>20.18</v>
      </c>
      <c r="G4" s="43">
        <v>64.5</v>
      </c>
      <c r="H4" s="5">
        <v>1.35</v>
      </c>
      <c r="I4" s="43">
        <v>0.3</v>
      </c>
      <c r="J4" s="5">
        <v>12.15</v>
      </c>
    </row>
    <row r="5" spans="1:10" x14ac:dyDescent="0.25">
      <c r="A5" s="27"/>
      <c r="B5" s="50"/>
      <c r="C5" s="51"/>
      <c r="D5" s="52" t="s">
        <v>29</v>
      </c>
      <c r="E5" s="53"/>
      <c r="F5" s="48">
        <v>44.33</v>
      </c>
      <c r="G5" s="54"/>
      <c r="H5" s="55"/>
      <c r="I5" s="54"/>
      <c r="J5" s="55"/>
    </row>
    <row r="6" spans="1:10" x14ac:dyDescent="0.25">
      <c r="A6" s="27"/>
      <c r="B6" s="30" t="s">
        <v>22</v>
      </c>
      <c r="C6" s="6">
        <v>80</v>
      </c>
      <c r="D6" s="34" t="s">
        <v>27</v>
      </c>
      <c r="E6" s="33">
        <v>90</v>
      </c>
      <c r="F6" s="48">
        <v>43.71</v>
      </c>
      <c r="G6" s="16">
        <v>208</v>
      </c>
      <c r="H6" s="44">
        <v>16.3</v>
      </c>
      <c r="I6" s="16">
        <v>14</v>
      </c>
      <c r="J6" s="44">
        <v>4.2</v>
      </c>
    </row>
    <row r="7" spans="1:10" x14ac:dyDescent="0.25">
      <c r="A7" s="27"/>
      <c r="B7" s="30" t="s">
        <v>23</v>
      </c>
      <c r="C7" s="6">
        <v>516</v>
      </c>
      <c r="D7" s="30" t="s">
        <v>15</v>
      </c>
      <c r="E7" s="6">
        <v>150</v>
      </c>
      <c r="F7" s="48">
        <v>10.88</v>
      </c>
      <c r="G7" s="7">
        <v>197.84</v>
      </c>
      <c r="H7" s="15">
        <v>5.23</v>
      </c>
      <c r="I7" s="7">
        <v>5.36</v>
      </c>
      <c r="J7" s="15">
        <v>32.17</v>
      </c>
    </row>
    <row r="8" spans="1:10" ht="25.5" x14ac:dyDescent="0.25">
      <c r="A8" s="27"/>
      <c r="B8" s="30" t="s">
        <v>24</v>
      </c>
      <c r="C8" s="6">
        <v>160</v>
      </c>
      <c r="D8" s="35" t="s">
        <v>16</v>
      </c>
      <c r="E8" s="33">
        <v>200</v>
      </c>
      <c r="F8" s="48">
        <v>7.24</v>
      </c>
      <c r="G8" s="16">
        <v>78.599999999999994</v>
      </c>
      <c r="H8" s="44">
        <v>0.4</v>
      </c>
      <c r="I8" s="16">
        <v>0.6</v>
      </c>
      <c r="J8" s="44">
        <v>17.8</v>
      </c>
    </row>
    <row r="9" spans="1:10" ht="25.5" x14ac:dyDescent="0.25">
      <c r="A9" s="27"/>
      <c r="B9" s="30" t="s">
        <v>25</v>
      </c>
      <c r="C9" s="7">
        <v>119</v>
      </c>
      <c r="D9" s="30" t="s">
        <v>17</v>
      </c>
      <c r="E9" s="33">
        <v>20</v>
      </c>
      <c r="F9" s="48">
        <v>1.26</v>
      </c>
      <c r="G9" s="38">
        <v>48</v>
      </c>
      <c r="H9" s="45">
        <v>1.42</v>
      </c>
      <c r="I9" s="38">
        <v>0.14000000000000001</v>
      </c>
      <c r="J9" s="45">
        <v>8.8000000000000007</v>
      </c>
    </row>
    <row r="10" spans="1:10" ht="25.5" x14ac:dyDescent="0.25">
      <c r="A10" s="27"/>
      <c r="B10" s="30" t="s">
        <v>26</v>
      </c>
      <c r="C10" s="6">
        <v>120</v>
      </c>
      <c r="D10" s="30" t="s">
        <v>18</v>
      </c>
      <c r="E10" s="6">
        <v>20</v>
      </c>
      <c r="F10" s="41">
        <v>1.26</v>
      </c>
      <c r="G10" s="8">
        <v>36.26</v>
      </c>
      <c r="H10" s="44">
        <v>1.1399999999999999</v>
      </c>
      <c r="I10" s="16">
        <v>0.22</v>
      </c>
      <c r="J10" s="44">
        <v>7.44</v>
      </c>
    </row>
    <row r="11" spans="1:10" x14ac:dyDescent="0.25">
      <c r="A11" s="27"/>
      <c r="B11" s="30"/>
      <c r="C11" s="6"/>
      <c r="D11" s="36" t="s">
        <v>19</v>
      </c>
      <c r="E11" s="17">
        <f>E4+E6+E7+E8+E9+E10</f>
        <v>630</v>
      </c>
      <c r="F11" s="41">
        <f>SUM(F4:F10)</f>
        <v>128.85999999999999</v>
      </c>
      <c r="G11" s="39">
        <f t="shared" ref="G11" si="0">G4+G6+G7+G8+G9+G10</f>
        <v>633.20000000000005</v>
      </c>
      <c r="H11" s="44">
        <f t="shared" ref="H11:J11" si="1">H4+H6+H7+H8+H9+H10</f>
        <v>25.840000000000003</v>
      </c>
      <c r="I11" s="16">
        <f t="shared" si="1"/>
        <v>20.62</v>
      </c>
      <c r="J11" s="44">
        <f t="shared" si="1"/>
        <v>82.56</v>
      </c>
    </row>
    <row r="12" spans="1:10" ht="26.25" thickBot="1" x14ac:dyDescent="0.3">
      <c r="A12" s="28"/>
      <c r="B12" s="31"/>
      <c r="C12" s="18"/>
      <c r="D12" s="37" t="s">
        <v>20</v>
      </c>
      <c r="E12" s="18"/>
      <c r="F12" s="42"/>
      <c r="G12" s="40">
        <f>G11/23.5</f>
        <v>26.944680851063833</v>
      </c>
      <c r="H12" s="46"/>
      <c r="I12" s="47"/>
      <c r="J12" s="46"/>
    </row>
    <row r="13" spans="1:10" ht="15.75" thickBot="1" x14ac:dyDescent="0.3">
      <c r="A13" s="1"/>
      <c r="B13" s="9"/>
      <c r="C13" s="9"/>
      <c r="D13" s="10"/>
      <c r="E13" s="11"/>
      <c r="F13" s="12"/>
      <c r="G13" s="11"/>
      <c r="H13" s="11"/>
      <c r="I13" s="11"/>
      <c r="J13" s="13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08.11.24г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2023-10-27T01:19:42Z</cp:lastPrinted>
  <dcterms:created xsi:type="dcterms:W3CDTF">2015-06-05T18:19:34Z</dcterms:created>
  <dcterms:modified xsi:type="dcterms:W3CDTF">2024-11-20T04:11:33Z</dcterms:modified>
</cp:coreProperties>
</file>