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0.11.23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G11" i="1"/>
  <c r="G12" i="1" s="1"/>
  <c r="J11" i="1"/>
  <c r="I11" i="1"/>
  <c r="H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<sst xmlns="http://schemas.openxmlformats.org/spreadsheetml/2006/main" count="32" uniqueCount="31">
  <si>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</si>
  <si>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</si>
  <si>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</si>
  <si>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</si>
  <si>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</si>
  <si>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</si>
  <si>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</si>
  <si>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</si>
  <si>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</si>
  <si>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</si>
  <si>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</si>
  <si>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</si>
  <si>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</si>
  <si>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</si>
  <si>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</si>
  <si>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</si>
  <si>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</si>
  <si>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</si>
  <si>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</si>
  <si>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</si>
  <si>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</si>
  <si>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>Рис отварной  с маслом</t>
  </si>
  <si>
    <t>Сок фруктовый (яблоко)</t>
  </si>
  <si>
    <t>Итого за прием пищи:</t>
  </si>
  <si>
    <t>Доля суточной потребности в энергии, %</t>
  </si>
  <si>
    <t xml:space="preserve"> 2 блюдо</t>
  </si>
  <si>
    <t>хлеб пшеничный</t>
  </si>
  <si>
    <t>хлеб ржаной</t>
  </si>
  <si>
    <t>МБНОУ "Гимназия №44" г.Новокузнецка</t>
  </si>
  <si>
    <t>этик.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</si>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</sst>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vertical="justify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vertical="justify"/>
    </xf>
    <xf numFmtId="0" fontId="3" fillId="2" borderId="6" xfId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vertical="justify" wrapText="1"/>
    </xf>
    <xf numFmtId="0" fontId="2" fillId="2" borderId="6" xfId="0" applyFont="1" applyFill="1" applyBorder="1" applyAlignment="1">
      <alignment horizontal="center" vertical="justify" wrapText="1"/>
    </xf>
    <xf numFmtId="164" fontId="3" fillId="2" borderId="6" xfId="0" applyNumberFormat="1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vertical="justify"/>
    </xf>
    <xf numFmtId="0" fontId="3" fillId="3" borderId="6" xfId="0" applyFont="1" applyFill="1" applyBorder="1" applyAlignment="1">
      <alignment horizontal="center" vertical="justify" wrapText="1"/>
    </xf>
    <xf numFmtId="0" fontId="3" fillId="3" borderId="6" xfId="1" applyFont="1" applyFill="1" applyBorder="1" applyAlignment="1">
      <alignment horizontal="center" vertical="justify"/>
    </xf>
    <xf numFmtId="0" fontId="4" fillId="3" borderId="4" xfId="0" applyFont="1" applyFill="1" applyBorder="1" applyAlignment="1">
      <alignment vertical="justify"/>
    </xf>
    <xf numFmtId="0" fontId="5" fillId="3" borderId="6" xfId="0" applyFont="1" applyFill="1" applyBorder="1" applyAlignment="1">
      <alignment horizontal="center" vertical="justify"/>
    </xf>
    <xf numFmtId="164" fontId="5" fillId="3" borderId="6" xfId="0" applyNumberFormat="1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6" fillId="3" borderId="6" xfId="0" applyFont="1" applyFill="1" applyBorder="1" applyAlignment="1">
      <alignment horizontal="center" vertical="justify"/>
    </xf>
    <xf numFmtId="2" fontId="4" fillId="3" borderId="6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3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/>
      <protection locked="0"/>
    </xf>
    <xf numFmtId="164" fontId="3" fillId="2" borderId="17" xfId="0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4" t="s">
        <v>0</v>
      </c>
      <c r="B1" s="36" t="s">
        <v>28</v>
      </c>
      <c r="C1" s="36"/>
      <c r="D1" s="36"/>
      <c r="E1" s="15" t="s">
        <v>13</v>
      </c>
      <c r="F1" s="16"/>
      <c r="G1" s="15"/>
      <c r="H1" s="15"/>
      <c r="I1" s="15" t="s">
        <v>1</v>
      </c>
      <c r="J1" s="17">
        <v>45240</v>
      </c>
    </row>
    <row r="2" spans="1:10" ht="7.5" customHeight="1" thickBot="1" x14ac:dyDescent="0.3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5.75" thickBot="1" x14ac:dyDescent="0.3">
      <c r="A3" s="14" t="s">
        <v>2</v>
      </c>
      <c r="B3" s="15" t="s">
        <v>3</v>
      </c>
      <c r="C3" s="15" t="s">
        <v>14</v>
      </c>
      <c r="D3" s="15" t="s">
        <v>4</v>
      </c>
      <c r="E3" s="15" t="s">
        <v>15</v>
      </c>
      <c r="F3" s="31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1" t="s">
        <v>10</v>
      </c>
      <c r="B4" s="3" t="s">
        <v>11</v>
      </c>
      <c r="C4" s="4">
        <v>613</v>
      </c>
      <c r="D4" s="5" t="s">
        <v>19</v>
      </c>
      <c r="E4" s="4">
        <v>60</v>
      </c>
      <c r="F4" s="32">
        <v>7.72</v>
      </c>
      <c r="G4" s="6">
        <v>74.37</v>
      </c>
      <c r="H4" s="6">
        <v>0.7</v>
      </c>
      <c r="I4" s="6">
        <v>5.33</v>
      </c>
      <c r="J4" s="6">
        <v>5.9</v>
      </c>
    </row>
    <row r="5" spans="1:10" x14ac:dyDescent="0.25">
      <c r="A5" s="2"/>
      <c r="B5" s="21" t="s">
        <v>25</v>
      </c>
      <c r="C5" s="21">
        <v>239</v>
      </c>
      <c r="D5" s="22" t="s">
        <v>20</v>
      </c>
      <c r="E5" s="21">
        <v>90</v>
      </c>
      <c r="F5" s="33">
        <v>73.59</v>
      </c>
      <c r="G5" s="23">
        <v>235.62</v>
      </c>
      <c r="H5" s="23">
        <v>17.25</v>
      </c>
      <c r="I5" s="23">
        <v>14.98</v>
      </c>
      <c r="J5" s="23">
        <v>7.96</v>
      </c>
    </row>
    <row r="6" spans="1:10" x14ac:dyDescent="0.25">
      <c r="A6" s="2"/>
      <c r="B6" s="7" t="s">
        <v>12</v>
      </c>
      <c r="C6" s="7">
        <v>511</v>
      </c>
      <c r="D6" s="8" t="s">
        <v>21</v>
      </c>
      <c r="E6" s="7">
        <v>150</v>
      </c>
      <c r="F6" s="34">
        <v>9.1199999999999992</v>
      </c>
      <c r="G6" s="9">
        <v>219</v>
      </c>
      <c r="H6" s="9">
        <v>3.7</v>
      </c>
      <c r="I6" s="9">
        <v>5.2</v>
      </c>
      <c r="J6" s="9">
        <v>38.5</v>
      </c>
    </row>
    <row r="7" spans="1:10" x14ac:dyDescent="0.25">
      <c r="A7" s="2"/>
      <c r="B7" s="7" t="s">
        <v>16</v>
      </c>
      <c r="C7" s="7">
        <v>107</v>
      </c>
      <c r="D7" s="10" t="s">
        <v>22</v>
      </c>
      <c r="E7" s="11">
        <v>200</v>
      </c>
      <c r="F7" s="34">
        <v>12.35</v>
      </c>
      <c r="G7" s="13">
        <v>94.4</v>
      </c>
      <c r="H7" s="13">
        <v>0.8</v>
      </c>
      <c r="I7" s="13">
        <v>0.2</v>
      </c>
      <c r="J7" s="13">
        <v>23.2</v>
      </c>
    </row>
    <row r="8" spans="1:10" ht="25.5" x14ac:dyDescent="0.25">
      <c r="A8" s="2"/>
      <c r="B8" s="7" t="s">
        <v>26</v>
      </c>
      <c r="C8" s="9">
        <v>119</v>
      </c>
      <c r="D8" s="8" t="s">
        <v>17</v>
      </c>
      <c r="E8" s="7">
        <v>25</v>
      </c>
      <c r="F8" s="34">
        <v>1.4</v>
      </c>
      <c r="G8" s="12">
        <v>60</v>
      </c>
      <c r="H8" s="13">
        <v>1.77</v>
      </c>
      <c r="I8" s="13">
        <v>0.17</v>
      </c>
      <c r="J8" s="13">
        <v>11</v>
      </c>
    </row>
    <row r="9" spans="1:10" x14ac:dyDescent="0.25">
      <c r="A9" s="2"/>
      <c r="B9" s="37" t="s">
        <v>16</v>
      </c>
      <c r="C9" s="37" t="s">
        <v>29</v>
      </c>
      <c r="D9" s="37" t="s">
        <v>30</v>
      </c>
      <c r="E9" s="42">
        <v>200</v>
      </c>
      <c r="F9" s="38">
        <v>24.3</v>
      </c>
      <c r="G9" s="39">
        <v>131.4</v>
      </c>
      <c r="H9" s="40">
        <v>5.4</v>
      </c>
      <c r="I9" s="40">
        <v>4.2</v>
      </c>
      <c r="J9" s="41">
        <v>18</v>
      </c>
    </row>
    <row r="10" spans="1:10" ht="25.5" x14ac:dyDescent="0.25">
      <c r="A10" s="2"/>
      <c r="B10" s="7" t="s">
        <v>27</v>
      </c>
      <c r="C10" s="7">
        <v>120</v>
      </c>
      <c r="D10" s="8" t="s">
        <v>18</v>
      </c>
      <c r="E10" s="7">
        <v>20</v>
      </c>
      <c r="F10" s="34">
        <v>1.38</v>
      </c>
      <c r="G10" s="12">
        <v>36.26</v>
      </c>
      <c r="H10" s="13">
        <v>1.1399999999999999</v>
      </c>
      <c r="I10" s="13">
        <v>0.22</v>
      </c>
      <c r="J10" s="13">
        <v>7.44</v>
      </c>
    </row>
    <row r="11" spans="1:10" x14ac:dyDescent="0.25">
      <c r="A11" s="2"/>
      <c r="B11" s="21"/>
      <c r="C11" s="24"/>
      <c r="D11" s="25" t="s">
        <v>23</v>
      </c>
      <c r="E11" s="26">
        <f>E4+E5+E6+E7+E8+E10</f>
        <v>545</v>
      </c>
      <c r="F11" s="33">
        <f>SUM(F4:F10)</f>
        <v>129.86000000000001</v>
      </c>
      <c r="G11" s="27">
        <f>G4+G5+G6+G7+G8+G10</f>
        <v>719.65</v>
      </c>
      <c r="H11" s="21">
        <f>H4+H5+H6+H7+H8+H10</f>
        <v>25.36</v>
      </c>
      <c r="I11" s="21">
        <f>I4+I5+I6+I7+I8+I10</f>
        <v>26.1</v>
      </c>
      <c r="J11" s="21">
        <f>J4+J5+J6+J7+J8+J10</f>
        <v>94</v>
      </c>
    </row>
    <row r="12" spans="1:10" ht="25.5" x14ac:dyDescent="0.25">
      <c r="A12" s="2"/>
      <c r="B12" s="21"/>
      <c r="C12" s="21"/>
      <c r="D12" s="25" t="s">
        <v>24</v>
      </c>
      <c r="E12" s="29"/>
      <c r="F12" s="33"/>
      <c r="G12" s="30">
        <f>G11/23.5</f>
        <v>30.623404255319148</v>
      </c>
      <c r="H12" s="28"/>
      <c r="I12" s="28"/>
      <c r="J12" s="2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2023-11-13T03:06:36Z</dcterms:modified>
</cp:coreProperties>
</file>