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4.01.25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<sst xmlns="http://schemas.openxmlformats.org/spreadsheetml/2006/main" count="30" uniqueCount="30">
  <si>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</si>
  <si>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</si>
  <si>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</si>
  <si>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</si>
  <si>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</si>
  <si>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</si>
  <si>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</si>
  <si>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</si>
  <si>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</si>
  <si>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</si>
  <si>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</si>
  <si>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</si>
  <si>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</si>
  <si>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</si>
  <si>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Сыр сливочный в индивидуальной упаковке</t>
  </si>
  <si>
    <t>Рыба тушеная с овощами</t>
  </si>
  <si>
    <t xml:space="preserve"> Картофель запеченный с зеленью</t>
  </si>
  <si>
    <t>Компот из сухофруктов</t>
  </si>
  <si>
    <t>Хлеб пшеничный</t>
  </si>
  <si>
    <t xml:space="preserve">Хлеб ржаной </t>
  </si>
  <si>
    <t>Итого за прием пищи:</t>
  </si>
  <si>
    <t>Доля суточной потребности в энергии, %</t>
  </si>
  <si>
    <t>закуска</t>
  </si>
  <si>
    <t>2 блюдо</t>
  </si>
  <si>
    <t>гарнир</t>
  </si>
  <si>
    <t>3 блюдо</t>
  </si>
  <si>
    <t>хлеб пшеничный</t>
  </si>
  <si>
    <t>хлеб ржаной</t>
  </si>
  <si>
    <t xml:space="preserve"> этик.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</si>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</sst>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2" xfId="0" applyFont="1" applyBorder="1" applyAlignment="1">
      <alignment horizontal="center" vertical="justify"/>
    </xf>
    <xf numFmtId="0" fontId="3" fillId="2" borderId="1" xfId="0" applyFont="1" applyFill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14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 vertical="justify"/>
    </xf>
    <xf numFmtId="0" fontId="3" fillId="2" borderId="5" xfId="0" applyFont="1" applyFill="1" applyBorder="1" applyAlignment="1">
      <alignment horizontal="left" vertical="justify"/>
    </xf>
    <xf numFmtId="0" fontId="3" fillId="2" borderId="6" xfId="0" applyFont="1" applyFill="1" applyBorder="1" applyAlignment="1">
      <alignment horizontal="left" vertical="justify"/>
    </xf>
    <xf numFmtId="0" fontId="4" fillId="2" borderId="1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 wrapText="1"/>
    </xf>
    <xf numFmtId="0" fontId="2" fillId="2" borderId="1" xfId="0" applyFont="1" applyFill="1" applyBorder="1" applyAlignment="1">
      <alignment horizontal="center" vertical="justify" wrapText="1"/>
    </xf>
    <xf numFmtId="164" fontId="3" fillId="0" borderId="1" xfId="0" applyNumberFormat="1" applyFont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/>
    </xf>
    <xf numFmtId="164" fontId="3" fillId="2" borderId="1" xfId="0" applyNumberFormat="1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horizontal="left" vertical="justify"/>
    </xf>
    <xf numFmtId="0" fontId="5" fillId="2" borderId="1" xfId="0" applyFont="1" applyFill="1" applyBorder="1" applyAlignment="1">
      <alignment horizontal="center" vertical="justify"/>
    </xf>
    <xf numFmtId="0" fontId="4" fillId="2" borderId="5" xfId="0" applyFont="1" applyFill="1" applyBorder="1" applyAlignment="1">
      <alignment horizontal="left" vertical="justify"/>
    </xf>
    <xf numFmtId="164" fontId="5" fillId="2" borderId="5" xfId="0" applyNumberFormat="1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center" vertical="justify"/>
    </xf>
    <xf numFmtId="0" fontId="3" fillId="0" borderId="2" xfId="0" applyFont="1" applyBorder="1" applyAlignment="1">
      <alignment horizontal="left" vertical="justify"/>
    </xf>
    <xf numFmtId="0" fontId="2" fillId="0" borderId="2" xfId="0" applyFont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 vertical="justify"/>
    </xf>
    <xf numFmtId="0" fontId="2" fillId="2" borderId="1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5" t="s">
        <v>0</v>
      </c>
      <c r="B1" s="41" t="s">
        <v>29</v>
      </c>
      <c r="C1" s="41"/>
      <c r="D1" s="41"/>
      <c r="E1" s="16" t="s">
        <v>11</v>
      </c>
      <c r="F1" s="19"/>
      <c r="G1" s="16"/>
      <c r="H1" s="16"/>
      <c r="I1" s="16" t="s">
        <v>1</v>
      </c>
      <c r="J1" s="20">
        <v>45671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5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" t="s">
        <v>10</v>
      </c>
      <c r="B4" s="34" t="s">
        <v>22</v>
      </c>
      <c r="C4" s="35" t="s">
        <v>28</v>
      </c>
      <c r="D4" s="36" t="s">
        <v>14</v>
      </c>
      <c r="E4" s="37">
        <v>17.5</v>
      </c>
      <c r="F4" s="12">
        <v>11.95</v>
      </c>
      <c r="G4" s="5">
        <v>49.98</v>
      </c>
      <c r="H4" s="5">
        <v>1.7</v>
      </c>
      <c r="I4" s="5">
        <v>4.42</v>
      </c>
      <c r="J4" s="38">
        <v>0.85</v>
      </c>
    </row>
    <row r="5" spans="1:10" x14ac:dyDescent="0.25">
      <c r="A5" s="2"/>
      <c r="B5" s="14" t="s">
        <v>23</v>
      </c>
      <c r="C5" s="14">
        <v>75</v>
      </c>
      <c r="D5" s="11" t="s">
        <v>15</v>
      </c>
      <c r="E5" s="14">
        <v>90</v>
      </c>
      <c r="F5" s="4">
        <v>121.61</v>
      </c>
      <c r="G5" s="6">
        <v>138.31</v>
      </c>
      <c r="H5" s="6">
        <v>16.899999999999999</v>
      </c>
      <c r="I5" s="6">
        <v>6.98</v>
      </c>
      <c r="J5" s="10">
        <v>2.68</v>
      </c>
    </row>
    <row r="6" spans="1:10" x14ac:dyDescent="0.25">
      <c r="A6" s="2"/>
      <c r="B6" s="14" t="s">
        <v>24</v>
      </c>
      <c r="C6" s="14">
        <v>204</v>
      </c>
      <c r="D6" s="11" t="s">
        <v>16</v>
      </c>
      <c r="E6" s="14">
        <v>150</v>
      </c>
      <c r="F6" s="4">
        <v>32.590000000000003</v>
      </c>
      <c r="G6" s="7">
        <v>122.85</v>
      </c>
      <c r="H6" s="7">
        <v>3.15</v>
      </c>
      <c r="I6" s="7">
        <v>4.5</v>
      </c>
      <c r="J6" s="39">
        <v>17.55</v>
      </c>
    </row>
    <row r="7" spans="1:10" x14ac:dyDescent="0.25">
      <c r="A7" s="2"/>
      <c r="B7" s="14" t="s">
        <v>25</v>
      </c>
      <c r="C7" s="14">
        <v>508</v>
      </c>
      <c r="D7" s="25" t="s">
        <v>17</v>
      </c>
      <c r="E7" s="26">
        <v>200</v>
      </c>
      <c r="F7" s="4">
        <v>3.54</v>
      </c>
      <c r="G7" s="27">
        <v>110</v>
      </c>
      <c r="H7" s="8">
        <v>0.5</v>
      </c>
      <c r="I7" s="8">
        <v>0</v>
      </c>
      <c r="J7" s="9">
        <v>28</v>
      </c>
    </row>
    <row r="8" spans="1:10" ht="25.5" x14ac:dyDescent="0.25">
      <c r="A8" s="2"/>
      <c r="B8" s="14" t="s">
        <v>26</v>
      </c>
      <c r="C8" s="28">
        <v>119</v>
      </c>
      <c r="D8" s="11" t="s">
        <v>18</v>
      </c>
      <c r="E8" s="14">
        <v>35</v>
      </c>
      <c r="F8" s="4">
        <v>2.37</v>
      </c>
      <c r="G8" s="29">
        <v>84</v>
      </c>
      <c r="H8" s="6">
        <v>2.48</v>
      </c>
      <c r="I8" s="6">
        <v>0.24</v>
      </c>
      <c r="J8" s="10">
        <v>15.4</v>
      </c>
    </row>
    <row r="9" spans="1:10" ht="25.5" x14ac:dyDescent="0.25">
      <c r="A9" s="2"/>
      <c r="B9" s="14" t="s">
        <v>27</v>
      </c>
      <c r="C9" s="14">
        <v>120</v>
      </c>
      <c r="D9" s="11" t="s">
        <v>19</v>
      </c>
      <c r="E9" s="14">
        <v>20</v>
      </c>
      <c r="F9" s="4">
        <v>1.63</v>
      </c>
      <c r="G9" s="29">
        <v>36.26</v>
      </c>
      <c r="H9" s="6">
        <v>1.1399999999999999</v>
      </c>
      <c r="I9" s="6">
        <v>0.22</v>
      </c>
      <c r="J9" s="10">
        <v>7.44</v>
      </c>
    </row>
    <row r="10" spans="1:10" x14ac:dyDescent="0.25">
      <c r="A10" s="2"/>
      <c r="B10" s="14"/>
      <c r="C10" s="14"/>
      <c r="D10" s="30" t="s">
        <v>20</v>
      </c>
      <c r="E10" s="31">
        <f>SUM(E4:E9)</f>
        <v>512.5</v>
      </c>
      <c r="F10" s="4">
        <f>F4+F5+F6+F7+F8+F9</f>
        <v>173.69</v>
      </c>
      <c r="G10" s="24">
        <f t="shared" ref="G10" si="0">SUM(G4:G9)</f>
        <v>541.4</v>
      </c>
      <c r="H10" s="6">
        <f>SUM(H4:H9)</f>
        <v>25.869999999999997</v>
      </c>
      <c r="I10" s="6">
        <f t="shared" ref="I10:J10" si="1">SUM(I4:I9)</f>
        <v>16.36</v>
      </c>
      <c r="J10" s="10">
        <f t="shared" si="1"/>
        <v>71.92</v>
      </c>
    </row>
    <row r="11" spans="1:10" ht="26.25" thickBot="1" x14ac:dyDescent="0.3">
      <c r="A11" s="3"/>
      <c r="B11" s="40"/>
      <c r="C11" s="21"/>
      <c r="D11" s="32" t="s">
        <v>21</v>
      </c>
      <c r="E11" s="21"/>
      <c r="F11" s="13"/>
      <c r="G11" s="33">
        <f>G10/23.5</f>
        <v>23.038297872340426</v>
      </c>
      <c r="H11" s="22"/>
      <c r="I11" s="22"/>
      <c r="J11" s="23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2025-01-26T14:32:00Z</dcterms:modified>
</cp:coreProperties>
</file>