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28-11-2024_11-13-32\"/>
    </mc:Choice>
  </mc:AlternateContent>
  <bookViews>
    <workbookView xWindow="1560" yWindow="1560" windowWidth="14580" windowHeight="10185"/>
  </bookViews>
  <sheets>
    <sheet name="11.12.24г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G10" i="1" s="1"/>
  <c r="E9" i="1" l="1"/>
  <c r="J9" i="1"/>
  <c r="I9" i="1"/>
  <c r="H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<sst xmlns="http://schemas.openxmlformats.org/spreadsheetml/2006/main" count="27" uniqueCount="26">
  <si>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</si>
  <si>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</si>
  <si>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</si>
  <si>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</si>
  <si>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</si>
  <si>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</si>
  <si>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</si>
  <si>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</si>
  <si>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</si>
  <si>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</si>
  <si>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</si>
  <si>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</si>
  <si>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</si>
  <si>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№ рец.</t>
  </si>
  <si>
    <t>Выход, г</t>
  </si>
  <si>
    <t>Фрукты в ассортименте (груша)</t>
  </si>
  <si>
    <t>Омлет натуральный</t>
  </si>
  <si>
    <t>Масло сливочное порциями</t>
  </si>
  <si>
    <t>Какао с молоком</t>
  </si>
  <si>
    <t>Батон пшеничный</t>
  </si>
  <si>
    <t>Итого за прием пищи:</t>
  </si>
  <si>
    <t>Доля суточной потребности в энергии, %</t>
  </si>
  <si>
    <t>горячее блюдо</t>
  </si>
  <si>
    <t>гор. Напиток</t>
  </si>
  <si>
    <t>хлеб пшеничный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</si>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</sst>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 vertical="justify"/>
    </xf>
    <xf numFmtId="0" fontId="2" fillId="0" borderId="6" xfId="0" applyFont="1" applyFill="1" applyBorder="1" applyAlignment="1">
      <alignment horizontal="center" vertical="justify"/>
    </xf>
    <xf numFmtId="0" fontId="2" fillId="0" borderId="5" xfId="0" applyFont="1" applyFill="1" applyBorder="1" applyAlignment="1">
      <alignment horizontal="left" vertical="justify" wrapText="1"/>
    </xf>
    <xf numFmtId="0" fontId="2" fillId="0" borderId="6" xfId="0" applyFont="1" applyBorder="1" applyAlignment="1">
      <alignment horizontal="center" vertical="justify"/>
    </xf>
    <xf numFmtId="0" fontId="2" fillId="0" borderId="7" xfId="0" applyFont="1" applyBorder="1" applyAlignment="1">
      <alignment horizontal="center" vertical="justify"/>
    </xf>
    <xf numFmtId="0" fontId="2" fillId="0" borderId="7" xfId="0" applyFont="1" applyFill="1" applyBorder="1" applyAlignment="1">
      <alignment horizontal="center" vertical="justify"/>
    </xf>
    <xf numFmtId="0" fontId="2" fillId="2" borderId="5" xfId="0" applyFont="1" applyFill="1" applyBorder="1" applyAlignment="1">
      <alignment horizontal="left" vertical="justify" wrapText="1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49" fontId="2" fillId="2" borderId="13" xfId="0" applyNumberFormat="1" applyFont="1" applyFill="1" applyBorder="1" applyAlignment="1" applyProtection="1">
      <alignment horizontal="left"/>
      <protection locked="0"/>
    </xf>
    <xf numFmtId="14" fontId="2" fillId="2" borderId="14" xfId="0" applyNumberFormat="1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center" vertical="justify" wrapText="1"/>
    </xf>
    <xf numFmtId="2" fontId="2" fillId="2" borderId="7" xfId="0" applyNumberFormat="1" applyFont="1" applyFill="1" applyBorder="1" applyAlignment="1" applyProtection="1">
      <alignment horizontal="left" vertical="justify"/>
      <protection locked="0"/>
    </xf>
    <xf numFmtId="0" fontId="3" fillId="0" borderId="6" xfId="0" applyFont="1" applyBorder="1" applyAlignment="1">
      <alignment horizontal="center" vertical="justify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0" borderId="17" xfId="0" applyFont="1" applyBorder="1" applyAlignment="1">
      <alignment horizontal="center" vertical="justify"/>
    </xf>
    <xf numFmtId="0" fontId="2" fillId="0" borderId="18" xfId="0" applyFont="1" applyBorder="1" applyAlignment="1">
      <alignment horizontal="center" vertical="justify"/>
    </xf>
    <xf numFmtId="0" fontId="2" fillId="0" borderId="8" xfId="0" applyFont="1" applyBorder="1" applyAlignment="1">
      <alignment horizontal="left" vertical="justify" wrapText="1"/>
    </xf>
    <xf numFmtId="0" fontId="2" fillId="0" borderId="19" xfId="0" applyFont="1" applyBorder="1" applyAlignment="1">
      <alignment horizontal="center" vertical="justify" wrapText="1"/>
    </xf>
    <xf numFmtId="2" fontId="2" fillId="2" borderId="19" xfId="0" applyNumberFormat="1" applyFont="1" applyFill="1" applyBorder="1" applyAlignment="1" applyProtection="1">
      <alignment horizontal="left" vertical="justify"/>
      <protection locked="0"/>
    </xf>
    <xf numFmtId="0" fontId="3" fillId="0" borderId="18" xfId="0" applyFont="1" applyBorder="1" applyAlignment="1">
      <alignment horizontal="center" vertical="justify"/>
    </xf>
    <xf numFmtId="0" fontId="2" fillId="2" borderId="20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 vertical="justify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2" borderId="7" xfId="0" applyFont="1" applyFill="1" applyBorder="1" applyAlignment="1">
      <alignment horizontal="center" vertical="justify"/>
    </xf>
    <xf numFmtId="0" fontId="2" fillId="2" borderId="5" xfId="0" applyFont="1" applyFill="1" applyBorder="1" applyAlignment="1">
      <alignment horizontal="left" vertical="justify"/>
    </xf>
    <xf numFmtId="0" fontId="3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vertical="justify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0" fontId="2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justify"/>
    </xf>
    <xf numFmtId="164" fontId="5" fillId="2" borderId="6" xfId="0" applyNumberFormat="1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2" t="s">
        <v>0</v>
      </c>
      <c r="B1" s="42" t="s">
        <v>25</v>
      </c>
      <c r="C1" s="42"/>
      <c r="D1" s="42"/>
      <c r="E1" s="13" t="s">
        <v>12</v>
      </c>
      <c r="F1" s="14"/>
      <c r="G1" s="13"/>
      <c r="H1" s="13"/>
      <c r="I1" s="13" t="s">
        <v>1</v>
      </c>
      <c r="J1" s="15">
        <v>45637</v>
      </c>
    </row>
    <row r="2" spans="1:10" ht="7.5" customHeight="1" thickBot="1" x14ac:dyDescent="0.3">
      <c r="A2" s="20"/>
      <c r="B2" s="11"/>
      <c r="C2" s="11"/>
      <c r="D2" s="11"/>
      <c r="E2" s="11"/>
      <c r="F2" s="11"/>
      <c r="G2" s="11"/>
      <c r="H2" s="11"/>
      <c r="I2" s="11"/>
      <c r="J2" s="19"/>
    </row>
    <row r="3" spans="1:10" ht="15.75" thickBot="1" x14ac:dyDescent="0.3">
      <c r="A3" s="12" t="s">
        <v>2</v>
      </c>
      <c r="B3" s="27" t="s">
        <v>3</v>
      </c>
      <c r="C3" s="28" t="s">
        <v>13</v>
      </c>
      <c r="D3" s="29" t="s">
        <v>4</v>
      </c>
      <c r="E3" s="13" t="s">
        <v>14</v>
      </c>
      <c r="F3" s="27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x14ac:dyDescent="0.25">
      <c r="A4" s="3" t="s">
        <v>10</v>
      </c>
      <c r="B4" s="21" t="s">
        <v>11</v>
      </c>
      <c r="C4" s="22">
        <v>112</v>
      </c>
      <c r="D4" s="23" t="s">
        <v>15</v>
      </c>
      <c r="E4" s="24">
        <v>150</v>
      </c>
      <c r="F4" s="25">
        <v>21.52</v>
      </c>
      <c r="G4" s="31">
        <v>70.5</v>
      </c>
      <c r="H4" s="26">
        <v>0.6</v>
      </c>
      <c r="I4" s="26">
        <v>0.46</v>
      </c>
      <c r="J4" s="26">
        <v>15.45</v>
      </c>
    </row>
    <row r="5" spans="1:10" ht="25.5" x14ac:dyDescent="0.25">
      <c r="A5" s="1"/>
      <c r="B5" s="9" t="s">
        <v>22</v>
      </c>
      <c r="C5" s="5">
        <v>66</v>
      </c>
      <c r="D5" s="6" t="s">
        <v>16</v>
      </c>
      <c r="E5" s="16">
        <v>150</v>
      </c>
      <c r="F5" s="17">
        <v>37.89</v>
      </c>
      <c r="G5" s="32">
        <v>220.2</v>
      </c>
      <c r="H5" s="18">
        <v>15.6</v>
      </c>
      <c r="I5" s="18">
        <v>16.350000000000001</v>
      </c>
      <c r="J5" s="18">
        <v>2.7</v>
      </c>
    </row>
    <row r="6" spans="1:10" x14ac:dyDescent="0.25">
      <c r="A6" s="1"/>
      <c r="B6" s="8" t="s">
        <v>11</v>
      </c>
      <c r="C6" s="5">
        <v>2</v>
      </c>
      <c r="D6" s="6" t="s">
        <v>17</v>
      </c>
      <c r="E6" s="16">
        <v>15</v>
      </c>
      <c r="F6" s="17">
        <v>17.68</v>
      </c>
      <c r="G6" s="32">
        <v>98.15</v>
      </c>
      <c r="H6" s="18">
        <v>0.12</v>
      </c>
      <c r="I6" s="18">
        <v>10.83</v>
      </c>
      <c r="J6" s="18">
        <v>0.19</v>
      </c>
    </row>
    <row r="7" spans="1:10" ht="25.5" x14ac:dyDescent="0.25">
      <c r="A7" s="1"/>
      <c r="B7" s="34" t="s">
        <v>23</v>
      </c>
      <c r="C7" s="4">
        <v>693</v>
      </c>
      <c r="D7" s="35" t="s">
        <v>18</v>
      </c>
      <c r="E7" s="34">
        <v>200</v>
      </c>
      <c r="F7" s="17">
        <v>9.4</v>
      </c>
      <c r="G7" s="36">
        <v>130.69</v>
      </c>
      <c r="H7" s="30">
        <v>3.63</v>
      </c>
      <c r="I7" s="30">
        <v>2.73</v>
      </c>
      <c r="J7" s="30">
        <v>22.9</v>
      </c>
    </row>
    <row r="8" spans="1:10" ht="25.5" x14ac:dyDescent="0.25">
      <c r="A8" s="1"/>
      <c r="B8" s="8" t="s">
        <v>24</v>
      </c>
      <c r="C8" s="7">
        <v>121</v>
      </c>
      <c r="D8" s="10" t="s">
        <v>19</v>
      </c>
      <c r="E8" s="8">
        <v>30</v>
      </c>
      <c r="F8" s="17">
        <v>5.36</v>
      </c>
      <c r="G8" s="33">
        <v>75.66</v>
      </c>
      <c r="H8" s="18">
        <v>2.16</v>
      </c>
      <c r="I8" s="18">
        <v>0.81</v>
      </c>
      <c r="J8" s="18">
        <v>14.73</v>
      </c>
    </row>
    <row r="9" spans="1:10" x14ac:dyDescent="0.25">
      <c r="A9" s="2"/>
      <c r="B9" s="34"/>
      <c r="C9" s="4"/>
      <c r="D9" s="37" t="s">
        <v>20</v>
      </c>
      <c r="E9" s="34">
        <f>E4+E5+E6+E7+E8</f>
        <v>545</v>
      </c>
      <c r="F9" s="38">
        <f>SUM(F4:F8)</f>
        <v>91.850000000000009</v>
      </c>
      <c r="G9" s="39">
        <f>G4+G5+G6+G7+G8</f>
        <v>595.19999999999993</v>
      </c>
      <c r="H9" s="4">
        <f>H4+H5+H6+H7+H8</f>
        <v>22.11</v>
      </c>
      <c r="I9" s="4">
        <f>I4+I5+I6+I7+I8</f>
        <v>31.18</v>
      </c>
      <c r="J9" s="4">
        <f>J4+J5+J6+J7+J8</f>
        <v>55.97</v>
      </c>
    </row>
    <row r="10" spans="1:10" ht="25.5" x14ac:dyDescent="0.25">
      <c r="A10" s="1"/>
      <c r="B10" s="34"/>
      <c r="C10" s="4"/>
      <c r="D10" s="37" t="s">
        <v>21</v>
      </c>
      <c r="E10" s="40"/>
      <c r="F10" s="17"/>
      <c r="G10" s="41">
        <f>G9/23.5</f>
        <v>25.327659574468083</v>
      </c>
      <c r="H10" s="4"/>
      <c r="I10" s="4"/>
      <c r="J10" s="4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11.12.24г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В. Митина</cp:lastModifiedBy>
  <cp:lastPrinted>2023-10-27T01:19:42Z</cp:lastPrinted>
  <dcterms:created xsi:type="dcterms:W3CDTF">2015-06-05T18:19:34Z</dcterms:created>
  <dcterms:modified xsi:type="dcterms:W3CDTF">2024-12-13T07:04:41Z</dcterms:modified>
</cp:coreProperties>
</file>