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28-11-2024_11-13-32\"/>
    </mc:Choice>
  </mc:AlternateContent>
  <bookViews>
    <workbookView xWindow="1560" yWindow="1560" windowWidth="14580" windowHeight="10185"/>
  </bookViews>
  <sheets>
    <sheet name="27.12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<sst xmlns="http://schemas.openxmlformats.org/spreadsheetml/2006/main" count="24" uniqueCount="24">
  <si>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</si>
  <si>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</si>
  <si>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</si>
  <si>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</si>
  <si>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</si>
  <si>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</si>
  <si>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</si>
  <si>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</si>
  <si>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</si>
  <si>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</si>
  <si>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</si>
  <si>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</si>
  <si>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</si>
  <si>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</si>
  <si>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3 блюдо</t>
  </si>
  <si>
    <t>Фрукты в ассортименте (груша)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</si>
  <si>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</si>
  <si>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</si>
  <si>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</si>
  <si>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</si>
  <si>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</si>
  <si>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>МБНОУ "Гимназия №44" г.Новокузнецк</t>
  </si>
  <si>
    <t>Пудинг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</si>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</sst>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7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/>
      <c r="B1" s="48" t="s">
        <v>21</v>
      </c>
      <c r="C1" s="48"/>
      <c r="D1" s="48"/>
      <c r="E1" s="21" t="s">
        <v>11</v>
      </c>
      <c r="F1" s="22"/>
      <c r="G1" s="21"/>
      <c r="H1" s="21"/>
      <c r="I1" s="21" t="s">
        <v>0</v>
      </c>
      <c r="J1" s="23">
        <v>45632</v>
      </c>
    </row>
    <row r="2" spans="1:10" ht="7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28" t="s">
        <v>1</v>
      </c>
      <c r="B3" s="31" t="s">
        <v>2</v>
      </c>
      <c r="C3" s="33" t="s">
        <v>12</v>
      </c>
      <c r="D3" s="31" t="s">
        <v>3</v>
      </c>
      <c r="E3" s="33" t="s">
        <v>13</v>
      </c>
      <c r="F3" s="31" t="s">
        <v>4</v>
      </c>
      <c r="G3" s="33" t="s">
        <v>5</v>
      </c>
      <c r="H3" s="31" t="s">
        <v>6</v>
      </c>
      <c r="I3" s="33" t="s">
        <v>7</v>
      </c>
      <c r="J3" s="31" t="s">
        <v>8</v>
      </c>
    </row>
    <row r="4" spans="1:10" x14ac:dyDescent="0.25">
      <c r="A4" s="29" t="s">
        <v>9</v>
      </c>
      <c r="B4" s="32" t="s">
        <v>10</v>
      </c>
      <c r="C4" s="1">
        <v>112</v>
      </c>
      <c r="D4" s="2" t="s">
        <v>15</v>
      </c>
      <c r="E4" s="38">
        <v>150</v>
      </c>
      <c r="F4" s="42">
        <v>21.52</v>
      </c>
      <c r="G4" s="3">
        <v>70.5</v>
      </c>
      <c r="H4" s="45">
        <v>0.6</v>
      </c>
      <c r="I4" s="3">
        <v>0.46</v>
      </c>
      <c r="J4" s="45">
        <v>15.45</v>
      </c>
    </row>
    <row r="5" spans="1:10" ht="25.5" x14ac:dyDescent="0.25">
      <c r="A5" s="29"/>
      <c r="B5" s="4" t="s">
        <v>19</v>
      </c>
      <c r="C5" s="5">
        <v>66</v>
      </c>
      <c r="D5" s="36" t="s">
        <v>22</v>
      </c>
      <c r="E5" s="39">
        <v>150</v>
      </c>
      <c r="F5" s="42">
        <v>47.2</v>
      </c>
      <c r="G5" s="44">
        <v>220.2</v>
      </c>
      <c r="H5" s="6">
        <v>15.6</v>
      </c>
      <c r="I5" s="44">
        <v>16.350000000000001</v>
      </c>
      <c r="J5" s="6">
        <v>2.7</v>
      </c>
    </row>
    <row r="6" spans="1:10" x14ac:dyDescent="0.25">
      <c r="A6" s="29"/>
      <c r="B6" s="7" t="s">
        <v>14</v>
      </c>
      <c r="C6" s="16">
        <v>107</v>
      </c>
      <c r="D6" s="37" t="s">
        <v>23</v>
      </c>
      <c r="E6" s="40">
        <v>200</v>
      </c>
      <c r="F6" s="42">
        <v>2.5499999999999998</v>
      </c>
      <c r="G6" s="8">
        <v>94.4</v>
      </c>
      <c r="H6" s="19">
        <v>0.87</v>
      </c>
      <c r="I6" s="8">
        <v>0.2</v>
      </c>
      <c r="J6" s="19">
        <v>23.2</v>
      </c>
    </row>
    <row r="7" spans="1:10" ht="25.5" x14ac:dyDescent="0.25">
      <c r="A7" s="29"/>
      <c r="B7" s="17" t="s">
        <v>20</v>
      </c>
      <c r="C7" s="34">
        <v>121</v>
      </c>
      <c r="D7" s="10" t="s">
        <v>16</v>
      </c>
      <c r="E7" s="9">
        <v>35</v>
      </c>
      <c r="F7" s="42">
        <v>6.25</v>
      </c>
      <c r="G7" s="18">
        <v>88.27</v>
      </c>
      <c r="H7" s="6">
        <v>2.52</v>
      </c>
      <c r="I7" s="44">
        <v>0.94</v>
      </c>
      <c r="J7" s="6">
        <v>17.18</v>
      </c>
    </row>
    <row r="8" spans="1:10" x14ac:dyDescent="0.25">
      <c r="A8" s="29"/>
      <c r="B8" s="7"/>
      <c r="C8" s="16"/>
      <c r="D8" s="11" t="s">
        <v>17</v>
      </c>
      <c r="E8" s="41">
        <f>E4+E5+E6+E7</f>
        <v>535</v>
      </c>
      <c r="F8" s="42">
        <f>SUM(F4:F7)</f>
        <v>77.52</v>
      </c>
      <c r="G8" s="13">
        <f t="shared" ref="G8" si="0">G4+G5+G6+G7</f>
        <v>473.37</v>
      </c>
      <c r="H8" s="12">
        <f t="shared" ref="H8:J8" si="1">H4+H5+H6+H7</f>
        <v>19.59</v>
      </c>
      <c r="I8" s="41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0"/>
      <c r="B9" s="15"/>
      <c r="C9" s="35"/>
      <c r="D9" s="14" t="s">
        <v>18</v>
      </c>
      <c r="E9" s="35"/>
      <c r="F9" s="43"/>
      <c r="G9" s="27">
        <f>G8/23.5</f>
        <v>20.143404255319147</v>
      </c>
      <c r="H9" s="46"/>
      <c r="I9" s="47"/>
      <c r="J9" s="46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2024-11-05T05:52:03Z</cp:lastPrinted>
  <dcterms:created xsi:type="dcterms:W3CDTF">2015-06-05T18:19:34Z</dcterms:created>
  <dcterms:modified xsi:type="dcterms:W3CDTF">2024-12-06T07:25:12Z</dcterms:modified>
</cp:coreProperties>
</file>