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60" yWindow="1560" windowWidth="14580" windowHeight="10185"/>
  </bookViews>
  <sheets>
    <sheet name="21.12.23г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12" i="1"/>
  <c r="H12" i="1"/>
  <c r="I12" i="1"/>
  <c r="J12" i="1"/>
  <c r="F12" i="1"/>
  <c r="G13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<sst xmlns="http://schemas.openxmlformats.org/spreadsheetml/2006/main" count="34" uniqueCount="34">
  <si>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</si>
  <si>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</si>
  <si>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</si>
  <si>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</si>
  <si>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</si>
  <si>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</si>
  <si>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</si>
  <si>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</si>
  <si>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</si>
  <si>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</si>
  <si>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</si>
  <si>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</si>
  <si>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гарнир</t>
  </si>
  <si>
    <t>Отд./корп</t>
  </si>
  <si>
    <t>№ рец.</t>
  </si>
  <si>
    <t>Выход, г</t>
  </si>
  <si>
    <t>3 блюдо</t>
  </si>
  <si>
    <t>Хлеб пшеничный</t>
  </si>
  <si>
    <t>Хлеб ржаной</t>
  </si>
  <si>
    <t>напиток</t>
  </si>
  <si>
    <t>Сыр порциями</t>
  </si>
  <si>
    <t>Картофельное пюре</t>
  </si>
  <si>
    <t>Компот из кураги</t>
  </si>
  <si>
    <t>Итого за прием пищи:</t>
  </si>
  <si>
    <t>Доля суточной потребности в энергии, %</t>
  </si>
  <si>
    <t xml:space="preserve">2 блюдо </t>
  </si>
  <si>
    <t>хлеб пшеничный</t>
  </si>
  <si>
    <t>хлеб ржаной</t>
  </si>
  <si>
    <t>МБНОУ "Гимназия №44" г. Новокузнецка</t>
  </si>
  <si>
    <t xml:space="preserve"> Рыба (горбуша)</t>
  </si>
  <si>
    <t>этик.</t>
  </si>
  <si>
    <t>Молочный десерт</t>
  </si>
  <si>
    <t xml:space="preserve"> закуска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</si>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</sst>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2" borderId="6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49" fontId="2" fillId="2" borderId="2" xfId="0" applyNumberFormat="1" applyFont="1" applyFill="1" applyBorder="1" applyAlignment="1" applyProtection="1">
      <alignment horizontal="left"/>
      <protection locked="0"/>
    </xf>
    <xf numFmtId="14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left" vertical="justify"/>
    </xf>
    <xf numFmtId="164" fontId="3" fillId="2" borderId="16" xfId="0" applyNumberFormat="1" applyFont="1" applyFill="1" applyBorder="1" applyAlignment="1">
      <alignment horizontal="center" vertical="justify"/>
    </xf>
    <xf numFmtId="0" fontId="2" fillId="2" borderId="12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vertical="justify"/>
    </xf>
    <xf numFmtId="164" fontId="3" fillId="2" borderId="14" xfId="0" applyNumberFormat="1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center" vertical="justify"/>
    </xf>
    <xf numFmtId="0" fontId="3" fillId="2" borderId="10" xfId="0" applyFont="1" applyFill="1" applyBorder="1" applyAlignment="1">
      <alignment horizontal="center" vertical="justify"/>
    </xf>
    <xf numFmtId="0" fontId="3" fillId="2" borderId="11" xfId="1" applyFont="1" applyFill="1" applyBorder="1" applyAlignment="1">
      <alignment horizontal="center" vertical="justify"/>
    </xf>
    <xf numFmtId="0" fontId="3" fillId="2" borderId="14" xfId="0" applyFont="1" applyFill="1" applyBorder="1" applyAlignment="1">
      <alignment horizontal="center" vertical="justify"/>
    </xf>
    <xf numFmtId="0" fontId="2" fillId="2" borderId="14" xfId="0" applyFont="1" applyFill="1" applyBorder="1" applyAlignment="1">
      <alignment vertical="justify"/>
    </xf>
    <xf numFmtId="0" fontId="3" fillId="2" borderId="11" xfId="0" applyFont="1" applyFill="1" applyBorder="1" applyAlignment="1">
      <alignment horizontal="center" vertical="justify"/>
    </xf>
    <xf numFmtId="0" fontId="2" fillId="2" borderId="13" xfId="0" applyFont="1" applyFill="1" applyBorder="1" applyAlignment="1">
      <alignment horizontal="center" vertical="justify"/>
    </xf>
    <xf numFmtId="0" fontId="2" fillId="2" borderId="10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2" fontId="2" fillId="2" borderId="10" xfId="0" applyNumberFormat="1" applyFont="1" applyFill="1" applyBorder="1" applyAlignment="1" applyProtection="1">
      <alignment horizontal="left" vertical="justify"/>
      <protection locked="0"/>
    </xf>
    <xf numFmtId="2" fontId="2" fillId="2" borderId="11" xfId="0" applyNumberFormat="1" applyFont="1" applyFill="1" applyBorder="1" applyAlignment="1" applyProtection="1">
      <alignment horizontal="left" vertical="justify"/>
      <protection locked="0"/>
    </xf>
    <xf numFmtId="2" fontId="2" fillId="2" borderId="13" xfId="0" applyNumberFormat="1" applyFont="1" applyFill="1" applyBorder="1" applyAlignment="1" applyProtection="1">
      <alignment horizontal="left" vertical="justify"/>
      <protection locked="0"/>
    </xf>
    <xf numFmtId="0" fontId="3" fillId="2" borderId="16" xfId="0" applyFont="1" applyFill="1" applyBorder="1" applyAlignment="1">
      <alignment horizontal="center" vertical="justify"/>
    </xf>
    <xf numFmtId="2" fontId="2" fillId="2" borderId="20" xfId="0" applyNumberFormat="1" applyFont="1" applyFill="1" applyBorder="1" applyAlignment="1" applyProtection="1">
      <alignment horizontal="left" vertical="justify"/>
      <protection locked="0"/>
    </xf>
    <xf numFmtId="164" fontId="5" fillId="2" borderId="15" xfId="0" applyNumberFormat="1" applyFont="1" applyFill="1" applyBorder="1" applyAlignment="1">
      <alignment horizontal="center" vertical="justify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>
      <alignment vertical="justify" wrapText="1"/>
    </xf>
    <xf numFmtId="0" fontId="2" fillId="2" borderId="12" xfId="0" applyFont="1" applyFill="1" applyBorder="1" applyAlignment="1">
      <alignment horizontal="center" vertical="justify" wrapText="1"/>
    </xf>
    <xf numFmtId="0" fontId="2" fillId="2" borderId="11" xfId="0" applyFont="1" applyFill="1" applyBorder="1" applyAlignment="1">
      <alignment horizontal="left" vertical="justify"/>
    </xf>
    <xf numFmtId="0" fontId="3" fillId="2" borderId="14" xfId="1" applyFont="1" applyFill="1" applyBorder="1" applyAlignment="1">
      <alignment horizontal="center" vertical="justify" wrapText="1"/>
    </xf>
    <xf numFmtId="0" fontId="3" fillId="2" borderId="11" xfId="1" applyFont="1" applyFill="1" applyBorder="1" applyAlignment="1">
      <alignment horizontal="center" vertical="justify" wrapText="1"/>
    </xf>
    <xf numFmtId="0" fontId="4" fillId="2" borderId="11" xfId="0" applyFont="1" applyFill="1" applyBorder="1" applyAlignment="1">
      <alignment vertical="justify"/>
    </xf>
    <xf numFmtId="0" fontId="5" fillId="2" borderId="12" xfId="0" applyFont="1" applyFill="1" applyBorder="1" applyAlignment="1">
      <alignment horizontal="center" vertical="justify"/>
    </xf>
    <xf numFmtId="0" fontId="4" fillId="2" borderId="13" xfId="0" applyFont="1" applyFill="1" applyBorder="1" applyAlignment="1">
      <alignment vertical="justify"/>
    </xf>
    <xf numFmtId="0" fontId="5" fillId="2" borderId="18" xfId="0" applyFont="1" applyFill="1" applyBorder="1" applyAlignment="1">
      <alignment horizontal="center" vertical="justify"/>
    </xf>
    <xf numFmtId="0" fontId="3" fillId="2" borderId="13" xfId="0" applyFont="1" applyFill="1" applyBorder="1" applyAlignment="1">
      <alignment horizontal="center" vertical="justify"/>
    </xf>
    <xf numFmtId="0" fontId="3" fillId="2" borderId="15" xfId="0" applyFont="1" applyFill="1" applyBorder="1" applyAlignment="1">
      <alignment horizontal="center" vertical="justify"/>
    </xf>
    <xf numFmtId="0" fontId="2" fillId="2" borderId="21" xfId="0" applyFont="1" applyFill="1" applyBorder="1" applyAlignment="1">
      <alignment horizontal="center" vertical="justify"/>
    </xf>
    <xf numFmtId="0" fontId="2" fillId="2" borderId="2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 vertical="justify"/>
    </xf>
    <xf numFmtId="2" fontId="5" fillId="2" borderId="12" xfId="0" applyNumberFormat="1" applyFont="1" applyFill="1" applyBorder="1" applyAlignment="1">
      <alignment horizontal="left" vertical="justify"/>
    </xf>
    <xf numFmtId="0" fontId="2" fillId="2" borderId="20" xfId="0" applyFont="1" applyFill="1" applyBorder="1" applyAlignment="1">
      <alignment horizontal="center" vertical="justify"/>
    </xf>
    <xf numFmtId="0" fontId="2" fillId="2" borderId="23" xfId="0" applyFont="1" applyFill="1" applyBorder="1" applyAlignment="1">
      <alignment horizontal="center" vertical="justify"/>
    </xf>
    <xf numFmtId="0" fontId="2" fillId="2" borderId="20" xfId="0" applyFont="1" applyFill="1" applyBorder="1" applyAlignment="1">
      <alignment horizontal="left" vertical="justify"/>
    </xf>
    <xf numFmtId="0" fontId="2" fillId="2" borderId="19" xfId="0" applyFont="1" applyFill="1" applyBorder="1" applyAlignment="1">
      <alignment horizontal="center" vertical="justify"/>
    </xf>
    <xf numFmtId="0" fontId="3" fillId="0" borderId="23" xfId="0" applyFont="1" applyBorder="1" applyAlignment="1">
      <alignment horizontal="center" vertical="justify"/>
    </xf>
    <xf numFmtId="0" fontId="3" fillId="0" borderId="20" xfId="0" applyFont="1" applyBorder="1" applyAlignment="1">
      <alignment horizontal="center" vertical="justify"/>
    </xf>
    <xf numFmtId="2" fontId="5" fillId="2" borderId="12" xfId="0" applyNumberFormat="1" applyFont="1" applyFill="1" applyBorder="1" applyAlignment="1">
      <alignment horizontal="center" vertical="justify"/>
    </xf>
    <xf numFmtId="2" fontId="5" fillId="2" borderId="5" xfId="0" applyNumberFormat="1" applyFont="1" applyFill="1" applyBorder="1" applyAlignment="1">
      <alignment horizontal="center" vertical="justify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28</v>
      </c>
      <c r="C1" s="33"/>
      <c r="D1" s="33"/>
      <c r="E1" s="2" t="s">
        <v>13</v>
      </c>
      <c r="F1" s="3"/>
      <c r="H1" s="2"/>
      <c r="I1" s="2" t="s">
        <v>1</v>
      </c>
      <c r="J1" s="4">
        <v>45281</v>
      </c>
    </row>
    <row r="2" spans="1:10" ht="7.5" customHeight="1" x14ac:dyDescent="0.25">
      <c r="A2" s="5"/>
      <c r="B2" s="6"/>
      <c r="C2" s="6"/>
      <c r="D2" s="6"/>
      <c r="E2" s="6"/>
      <c r="F2" s="6"/>
      <c r="G2" s="6"/>
      <c r="H2" s="6"/>
      <c r="I2" s="6"/>
      <c r="J2" s="7"/>
    </row>
    <row r="3" spans="1:10" ht="15.75" thickBot="1" x14ac:dyDescent="0.3">
      <c r="A3" s="8" t="s">
        <v>2</v>
      </c>
      <c r="B3" s="23" t="s">
        <v>3</v>
      </c>
      <c r="C3" s="23" t="s">
        <v>14</v>
      </c>
      <c r="D3" s="23" t="s">
        <v>4</v>
      </c>
      <c r="E3" s="23" t="s">
        <v>15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x14ac:dyDescent="0.25">
      <c r="A4" s="25" t="s">
        <v>10</v>
      </c>
      <c r="B4" s="22" t="s">
        <v>11</v>
      </c>
      <c r="C4" s="22">
        <v>1</v>
      </c>
      <c r="D4" s="10" t="s">
        <v>20</v>
      </c>
      <c r="E4" s="9">
        <v>15</v>
      </c>
      <c r="F4" s="27">
        <v>7.14</v>
      </c>
      <c r="G4" s="11">
        <v>46.5</v>
      </c>
      <c r="H4" s="16">
        <v>3.66</v>
      </c>
      <c r="I4" s="30">
        <v>3.54</v>
      </c>
      <c r="J4" s="16">
        <v>0</v>
      </c>
    </row>
    <row r="5" spans="1:10" x14ac:dyDescent="0.25">
      <c r="A5" s="26"/>
      <c r="B5" s="15" t="s">
        <v>25</v>
      </c>
      <c r="C5" s="15">
        <v>146</v>
      </c>
      <c r="D5" s="34" t="s">
        <v>29</v>
      </c>
      <c r="E5" s="35">
        <v>90</v>
      </c>
      <c r="F5" s="28">
        <v>59.06</v>
      </c>
      <c r="G5" s="18">
        <v>120.87</v>
      </c>
      <c r="H5" s="20">
        <v>19.260000000000002</v>
      </c>
      <c r="I5" s="18">
        <v>3.42</v>
      </c>
      <c r="J5" s="20">
        <v>3.15</v>
      </c>
    </row>
    <row r="6" spans="1:10" x14ac:dyDescent="0.25">
      <c r="A6" s="26"/>
      <c r="B6" s="15" t="s">
        <v>12</v>
      </c>
      <c r="C6" s="15">
        <v>520</v>
      </c>
      <c r="D6" s="36" t="s">
        <v>21</v>
      </c>
      <c r="E6" s="12">
        <v>150</v>
      </c>
      <c r="F6" s="28">
        <v>25.2</v>
      </c>
      <c r="G6" s="37">
        <v>135.04</v>
      </c>
      <c r="H6" s="38">
        <v>3.04</v>
      </c>
      <c r="I6" s="37">
        <v>4.76</v>
      </c>
      <c r="J6" s="38">
        <v>20.010000000000002</v>
      </c>
    </row>
    <row r="7" spans="1:10" ht="25.5" x14ac:dyDescent="0.25">
      <c r="A7" s="26"/>
      <c r="B7" s="15" t="s">
        <v>26</v>
      </c>
      <c r="C7" s="17">
        <v>119</v>
      </c>
      <c r="D7" s="19" t="s">
        <v>17</v>
      </c>
      <c r="E7" s="15">
        <v>30</v>
      </c>
      <c r="F7" s="31">
        <v>2.06</v>
      </c>
      <c r="G7" s="14">
        <v>72</v>
      </c>
      <c r="H7" s="20">
        <v>2.13</v>
      </c>
      <c r="I7" s="18">
        <v>0.21</v>
      </c>
      <c r="J7" s="20">
        <v>13.2</v>
      </c>
    </row>
    <row r="8" spans="1:10" ht="25.5" x14ac:dyDescent="0.25">
      <c r="A8" s="26"/>
      <c r="B8" s="15" t="s">
        <v>27</v>
      </c>
      <c r="C8" s="15">
        <v>120</v>
      </c>
      <c r="D8" s="13" t="s">
        <v>18</v>
      </c>
      <c r="E8" s="12">
        <v>30</v>
      </c>
      <c r="F8" s="28">
        <v>1.96</v>
      </c>
      <c r="G8" s="14">
        <v>59.4</v>
      </c>
      <c r="H8" s="20">
        <v>1.98</v>
      </c>
      <c r="I8" s="18">
        <v>0.36</v>
      </c>
      <c r="J8" s="20">
        <v>12.06</v>
      </c>
    </row>
    <row r="9" spans="1:10" x14ac:dyDescent="0.25">
      <c r="A9" s="26"/>
      <c r="B9" s="15" t="s">
        <v>19</v>
      </c>
      <c r="C9" s="15">
        <v>638</v>
      </c>
      <c r="D9" s="13" t="s">
        <v>22</v>
      </c>
      <c r="E9" s="12">
        <v>200</v>
      </c>
      <c r="F9" s="28">
        <v>4.93</v>
      </c>
      <c r="G9" s="14">
        <v>96</v>
      </c>
      <c r="H9" s="20">
        <v>1.3</v>
      </c>
      <c r="I9" s="18">
        <v>0</v>
      </c>
      <c r="J9" s="20">
        <v>23.73</v>
      </c>
    </row>
    <row r="10" spans="1:10" x14ac:dyDescent="0.25">
      <c r="A10" s="46"/>
      <c r="B10" s="15" t="s">
        <v>16</v>
      </c>
      <c r="C10" s="47" t="s">
        <v>30</v>
      </c>
      <c r="D10" s="13" t="s">
        <v>31</v>
      </c>
      <c r="E10" s="47">
        <v>200</v>
      </c>
      <c r="F10" s="28">
        <v>43.9</v>
      </c>
      <c r="G10" s="14">
        <v>175</v>
      </c>
      <c r="H10" s="20">
        <v>8.25</v>
      </c>
      <c r="I10" s="18">
        <v>6.25</v>
      </c>
      <c r="J10" s="20">
        <v>22</v>
      </c>
    </row>
    <row r="11" spans="1:10" x14ac:dyDescent="0.25">
      <c r="A11" s="46"/>
      <c r="B11" s="49" t="s">
        <v>32</v>
      </c>
      <c r="C11" s="50">
        <v>112</v>
      </c>
      <c r="D11" s="51" t="s">
        <v>33</v>
      </c>
      <c r="E11" s="52">
        <v>150</v>
      </c>
      <c r="F11" s="51">
        <v>17.68</v>
      </c>
      <c r="G11" s="53">
        <v>70.5</v>
      </c>
      <c r="H11" s="54">
        <v>0.6</v>
      </c>
      <c r="I11" s="53">
        <v>0.46</v>
      </c>
      <c r="J11" s="54">
        <v>15.45</v>
      </c>
    </row>
    <row r="12" spans="1:10" x14ac:dyDescent="0.25">
      <c r="A12" s="46"/>
      <c r="B12" s="15"/>
      <c r="C12" s="17"/>
      <c r="D12" s="39" t="s">
        <v>23</v>
      </c>
      <c r="E12" s="40">
        <f>SUM(E4:E11)</f>
        <v>865</v>
      </c>
      <c r="F12" s="48">
        <f>SUM(F4:F11)</f>
        <v>161.93</v>
      </c>
      <c r="G12" s="55">
        <f t="shared" ref="G12:J12" si="0">SUM(G4:G11)</f>
        <v>775.31</v>
      </c>
      <c r="H12" s="55">
        <f t="shared" si="0"/>
        <v>40.220000000000006</v>
      </c>
      <c r="I12" s="55">
        <f t="shared" si="0"/>
        <v>19</v>
      </c>
      <c r="J12" s="56">
        <f t="shared" si="0"/>
        <v>109.60000000000001</v>
      </c>
    </row>
    <row r="13" spans="1:10" ht="26.25" thickBot="1" x14ac:dyDescent="0.3">
      <c r="A13" s="6"/>
      <c r="B13" s="45"/>
      <c r="C13" s="21"/>
      <c r="D13" s="41" t="s">
        <v>24</v>
      </c>
      <c r="E13" s="42"/>
      <c r="F13" s="29"/>
      <c r="G13" s="32">
        <f>G12/23.5</f>
        <v>32.991914893617022</v>
      </c>
      <c r="H13" s="43"/>
      <c r="I13" s="44"/>
      <c r="J13" s="43"/>
    </row>
  </sheetData>
  <mergeCells count="1">
    <mergeCell ref="B1:D1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21.12.23г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2023-10-27T01:19:42Z</cp:lastPrinted>
  <dcterms:created xsi:type="dcterms:W3CDTF">2015-06-05T18:19:34Z</dcterms:created>
  <dcterms:modified xsi:type="dcterms:W3CDTF">2024-01-05T08:33:16Z</dcterms:modified>
</cp:coreProperties>
</file>