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_СТОЛОВАЯ\"/>
    </mc:Choice>
  </mc:AlternateContent>
  <bookViews>
    <workbookView xWindow="1560" yWindow="1560" windowWidth="14580" windowHeight="10185"/>
  </bookViews>
  <sheets>
    <sheet name="30.11.23г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 s="1"/>
  <c r="J13" i="1"/>
  <c r="I13" i="1"/>
  <c r="H13" i="1"/>
  <c r="E13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<sst xmlns="http://schemas.openxmlformats.org/spreadsheetml/2006/main" count="35" uniqueCount="33">
  <si>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</si>
  <si>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</si>
  <si>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</si>
  <si>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</si>
  <si>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</si>
  <si>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</si>
  <si>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</si>
  <si>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</si>
  <si>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</si>
  <si>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</si>
  <si>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</si>
  <si>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</si>
  <si>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гарнир</t>
  </si>
  <si>
    <t>Отд./корп</t>
  </si>
  <si>
    <t>№ рец.</t>
  </si>
  <si>
    <t>Выход, г</t>
  </si>
  <si>
    <t>3 блюдо</t>
  </si>
  <si>
    <t>Компот из сухофруктов</t>
  </si>
  <si>
    <t>Хлеб пшеничный</t>
  </si>
  <si>
    <t>Хлеб ржаной</t>
  </si>
  <si>
    <t>Икра овощная (кабачковая)</t>
  </si>
  <si>
    <t>Котлета Домашняя (говядина, свинина,курица) п/ф</t>
  </si>
  <si>
    <t xml:space="preserve">Картофельное пюре с маслом </t>
  </si>
  <si>
    <t>Итого за прием пищи:</t>
  </si>
  <si>
    <t>Доля суточной потребности в энергии, %</t>
  </si>
  <si>
    <t>Сок фруктовый (яблоко)</t>
  </si>
  <si>
    <t xml:space="preserve">2 блюдо </t>
  </si>
  <si>
    <t>хлеб пшеничный</t>
  </si>
  <si>
    <t>хлеб ржаной</t>
  </si>
  <si>
    <t>стр100 Сб рец Москва 2019г</t>
  </si>
  <si>
    <t>Агуша</t>
  </si>
  <si>
    <t>Фрукты в ассортименте (яблоко)</t>
  </si>
  <si>
    <t>МБНОУ "Гимназия №44" г.Новокузнецка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</si>
</sst>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2" borderId="3" xfId="0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left" vertical="justify" wrapText="1"/>
    </xf>
    <xf numFmtId="0" fontId="3" fillId="2" borderId="3" xfId="1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/>
    </xf>
    <xf numFmtId="164" fontId="3" fillId="2" borderId="2" xfId="0" applyNumberFormat="1" applyFont="1" applyFill="1" applyBorder="1" applyAlignment="1">
      <alignment horizontal="center" vertical="justify"/>
    </xf>
    <xf numFmtId="0" fontId="2" fillId="0" borderId="4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horizontal="left" vertical="justify" wrapText="1"/>
    </xf>
    <xf numFmtId="0" fontId="2" fillId="0" borderId="4" xfId="0" applyFont="1" applyBorder="1" applyAlignment="1">
      <alignment horizontal="center" vertical="justify" wrapText="1"/>
    </xf>
    <xf numFmtId="0" fontId="2" fillId="2" borderId="5" xfId="0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vertical="justify" wrapText="1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49" fontId="2" fillId="2" borderId="8" xfId="0" applyNumberFormat="1" applyFont="1" applyFill="1" applyBorder="1" applyAlignment="1" applyProtection="1">
      <alignment horizontal="left"/>
      <protection locked="0"/>
    </xf>
    <xf numFmtId="14" fontId="2" fillId="2" borderId="9" xfId="0" applyNumberFormat="1" applyFont="1" applyFill="1" applyBorder="1" applyAlignment="1" applyProtection="1">
      <alignment horizontal="left"/>
      <protection locked="0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left" vertical="justify" wrapText="1"/>
    </xf>
    <xf numFmtId="0" fontId="2" fillId="2" borderId="13" xfId="0" applyFont="1" applyFill="1" applyBorder="1" applyAlignment="1">
      <alignment horizontal="center" vertical="justify" wrapText="1"/>
    </xf>
    <xf numFmtId="0" fontId="3" fillId="2" borderId="14" xfId="0" applyFont="1" applyFill="1" applyBorder="1" applyAlignment="1">
      <alignment horizontal="center" vertical="justify"/>
    </xf>
    <xf numFmtId="0" fontId="2" fillId="2" borderId="6" xfId="0" applyFont="1" applyFill="1" applyBorder="1" applyAlignment="1">
      <alignment horizontal="left" vertical="justify"/>
    </xf>
    <xf numFmtId="0" fontId="2" fillId="2" borderId="14" xfId="0" applyFont="1" applyFill="1" applyBorder="1" applyAlignment="1">
      <alignment horizontal="left" vertical="justify"/>
    </xf>
    <xf numFmtId="0" fontId="2" fillId="2" borderId="15" xfId="0" applyFont="1" applyFill="1" applyBorder="1" applyAlignment="1">
      <alignment horizontal="left" vertical="justify"/>
    </xf>
    <xf numFmtId="2" fontId="2" fillId="2" borderId="14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64" fontId="3" fillId="0" borderId="2" xfId="0" applyNumberFormat="1" applyFont="1" applyBorder="1" applyAlignment="1">
      <alignment horizontal="center" vertical="justify"/>
    </xf>
    <xf numFmtId="0" fontId="3" fillId="0" borderId="2" xfId="0" applyFont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3" fillId="0" borderId="1" xfId="0" applyFont="1" applyBorder="1" applyAlignment="1">
      <alignment horizontal="center" vertical="justify"/>
    </xf>
    <xf numFmtId="0" fontId="3" fillId="3" borderId="2" xfId="0" applyFont="1" applyFill="1" applyBorder="1" applyAlignment="1">
      <alignment horizontal="center" vertical="justify"/>
    </xf>
    <xf numFmtId="0" fontId="3" fillId="3" borderId="3" xfId="0" applyFont="1" applyFill="1" applyBorder="1" applyAlignment="1">
      <alignment horizontal="center" vertical="justify"/>
    </xf>
    <xf numFmtId="0" fontId="3" fillId="3" borderId="2" xfId="0" applyFont="1" applyFill="1" applyBorder="1" applyAlignment="1">
      <alignment horizontal="left" vertical="justify" wrapText="1"/>
    </xf>
    <xf numFmtId="0" fontId="3" fillId="3" borderId="3" xfId="0" applyFont="1" applyFill="1" applyBorder="1" applyAlignment="1">
      <alignment horizontal="center" vertical="justify" wrapText="1"/>
    </xf>
    <xf numFmtId="2" fontId="2" fillId="3" borderId="2" xfId="0" applyNumberFormat="1" applyFont="1" applyFill="1" applyBorder="1" applyAlignment="1" applyProtection="1">
      <alignment horizontal="left" vertical="justify"/>
      <protection locked="0"/>
    </xf>
    <xf numFmtId="0" fontId="3" fillId="3" borderId="2" xfId="0" applyFont="1" applyFill="1" applyBorder="1" applyAlignment="1">
      <alignment horizontal="center" vertical="justify" wrapText="1"/>
    </xf>
    <xf numFmtId="0" fontId="3" fillId="3" borderId="2" xfId="0" applyFont="1" applyFill="1" applyBorder="1" applyAlignment="1">
      <alignment horizontal="left" vertical="justify"/>
    </xf>
    <xf numFmtId="0" fontId="3" fillId="3" borderId="2" xfId="1" applyFont="1" applyFill="1" applyBorder="1" applyAlignment="1">
      <alignment horizontal="center" vertical="justify" wrapText="1"/>
    </xf>
    <xf numFmtId="0" fontId="2" fillId="3" borderId="2" xfId="0" applyFont="1" applyFill="1" applyBorder="1" applyAlignment="1">
      <alignment horizontal="center" vertical="justify"/>
    </xf>
    <xf numFmtId="0" fontId="2" fillId="3" borderId="3" xfId="0" applyFont="1" applyFill="1" applyBorder="1" applyAlignment="1">
      <alignment horizontal="center" vertical="justify"/>
    </xf>
    <xf numFmtId="0" fontId="4" fillId="3" borderId="2" xfId="0" applyFont="1" applyFill="1" applyBorder="1" applyAlignment="1">
      <alignment horizontal="left" vertical="justify"/>
    </xf>
    <xf numFmtId="0" fontId="5" fillId="3" borderId="3" xfId="0" applyFont="1" applyFill="1" applyBorder="1" applyAlignment="1">
      <alignment horizontal="center" vertical="justify"/>
    </xf>
    <xf numFmtId="0" fontId="5" fillId="3" borderId="2" xfId="0" applyFont="1" applyFill="1" applyBorder="1" applyAlignment="1">
      <alignment horizontal="center" vertical="justify"/>
    </xf>
    <xf numFmtId="0" fontId="2" fillId="2" borderId="8" xfId="0" applyFont="1" applyFill="1" applyBorder="1" applyAlignment="1" applyProtection="1">
      <alignment horizontal="left"/>
      <protection locked="0"/>
    </xf>
    <xf numFmtId="2" fontId="5" fillId="3" borderId="2" xfId="0" applyNumberFormat="1" applyFont="1" applyFill="1" applyBorder="1" applyAlignment="1">
      <alignment horizontal="center" vertical="justify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N4" sqref="N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4" t="s">
        <v>0</v>
      </c>
      <c r="B1" s="49" t="s">
        <v>32</v>
      </c>
      <c r="C1" s="49"/>
      <c r="D1" s="49"/>
      <c r="E1" s="15" t="s">
        <v>13</v>
      </c>
      <c r="F1" s="16"/>
      <c r="G1" s="15"/>
      <c r="H1" s="15"/>
      <c r="I1" s="15" t="s">
        <v>1</v>
      </c>
      <c r="J1" s="17">
        <v>45260</v>
      </c>
    </row>
    <row r="2" spans="1:10" ht="7.5" customHeight="1" thickBot="1" x14ac:dyDescent="0.3">
      <c r="A2" s="18"/>
      <c r="B2" s="19"/>
      <c r="C2" s="19"/>
      <c r="D2" s="19"/>
      <c r="E2" s="19"/>
      <c r="F2" s="19"/>
      <c r="G2" s="19"/>
      <c r="H2" s="19"/>
      <c r="I2" s="19"/>
      <c r="J2" s="20"/>
    </row>
    <row r="3" spans="1:10" ht="26.25" thickBot="1" x14ac:dyDescent="0.3">
      <c r="A3" s="26" t="s">
        <v>2</v>
      </c>
      <c r="B3" s="26" t="s">
        <v>3</v>
      </c>
      <c r="C3" s="28" t="s">
        <v>14</v>
      </c>
      <c r="D3" s="26" t="s">
        <v>4</v>
      </c>
      <c r="E3" s="28" t="s">
        <v>15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51" x14ac:dyDescent="0.25">
      <c r="A4" s="27" t="s">
        <v>10</v>
      </c>
      <c r="B4" s="22" t="s">
        <v>11</v>
      </c>
      <c r="C4" s="21" t="s">
        <v>29</v>
      </c>
      <c r="D4" s="23" t="s">
        <v>20</v>
      </c>
      <c r="E4" s="24">
        <v>60</v>
      </c>
      <c r="F4" s="29">
        <v>7.72</v>
      </c>
      <c r="G4" s="25">
        <v>70.8</v>
      </c>
      <c r="H4" s="25">
        <v>1.1399999999999999</v>
      </c>
      <c r="I4" s="25">
        <v>5.34</v>
      </c>
      <c r="J4" s="25">
        <v>4.62</v>
      </c>
    </row>
    <row r="5" spans="1:10" ht="25.5" x14ac:dyDescent="0.25">
      <c r="A5" s="6"/>
      <c r="B5" s="36" t="s">
        <v>26</v>
      </c>
      <c r="C5" s="37">
        <v>90</v>
      </c>
      <c r="D5" s="38" t="s">
        <v>21</v>
      </c>
      <c r="E5" s="39">
        <v>90</v>
      </c>
      <c r="F5" s="40">
        <v>68.31</v>
      </c>
      <c r="G5" s="41">
        <v>222.75</v>
      </c>
      <c r="H5" s="41">
        <v>15.21</v>
      </c>
      <c r="I5" s="41">
        <v>14.04</v>
      </c>
      <c r="J5" s="41">
        <v>7.96</v>
      </c>
    </row>
    <row r="6" spans="1:10" x14ac:dyDescent="0.25">
      <c r="A6" s="6"/>
      <c r="B6" s="36" t="s">
        <v>12</v>
      </c>
      <c r="C6" s="37">
        <v>520</v>
      </c>
      <c r="D6" s="42" t="s">
        <v>22</v>
      </c>
      <c r="E6" s="37">
        <v>150</v>
      </c>
      <c r="F6" s="40">
        <v>30.28</v>
      </c>
      <c r="G6" s="43">
        <v>135.04</v>
      </c>
      <c r="H6" s="43">
        <v>3.04</v>
      </c>
      <c r="I6" s="43">
        <v>4.76</v>
      </c>
      <c r="J6" s="43">
        <v>20.010000000000002</v>
      </c>
    </row>
    <row r="7" spans="1:10" x14ac:dyDescent="0.25">
      <c r="A7" s="6"/>
      <c r="B7" s="2" t="s">
        <v>16</v>
      </c>
      <c r="C7" s="1">
        <v>508</v>
      </c>
      <c r="D7" s="4" t="s">
        <v>17</v>
      </c>
      <c r="E7" s="3">
        <v>200</v>
      </c>
      <c r="F7" s="30">
        <v>2.78</v>
      </c>
      <c r="G7" s="31">
        <v>110</v>
      </c>
      <c r="H7" s="32">
        <v>0.5</v>
      </c>
      <c r="I7" s="32">
        <v>0</v>
      </c>
      <c r="J7" s="32">
        <v>28</v>
      </c>
    </row>
    <row r="8" spans="1:10" ht="25.5" x14ac:dyDescent="0.25">
      <c r="A8" s="6"/>
      <c r="B8" s="2" t="s">
        <v>27</v>
      </c>
      <c r="C8" s="5">
        <v>119</v>
      </c>
      <c r="D8" s="6" t="s">
        <v>18</v>
      </c>
      <c r="E8" s="3">
        <v>20</v>
      </c>
      <c r="F8" s="30">
        <v>1.1200000000000001</v>
      </c>
      <c r="G8" s="32">
        <v>48</v>
      </c>
      <c r="H8" s="32">
        <v>1.42</v>
      </c>
      <c r="I8" s="32">
        <v>0.14000000000000001</v>
      </c>
      <c r="J8" s="32">
        <v>8.8000000000000007</v>
      </c>
    </row>
    <row r="9" spans="1:10" ht="25.5" x14ac:dyDescent="0.25">
      <c r="A9" s="6"/>
      <c r="B9" s="2" t="s">
        <v>28</v>
      </c>
      <c r="C9" s="1">
        <v>120</v>
      </c>
      <c r="D9" s="6" t="s">
        <v>19</v>
      </c>
      <c r="E9" s="1">
        <v>20</v>
      </c>
      <c r="F9" s="30">
        <v>1.38</v>
      </c>
      <c r="G9" s="7">
        <v>39.6</v>
      </c>
      <c r="H9" s="33">
        <v>1.32</v>
      </c>
      <c r="I9" s="33">
        <v>0.24</v>
      </c>
      <c r="J9" s="33">
        <v>8.0399999999999991</v>
      </c>
    </row>
    <row r="10" spans="1:10" x14ac:dyDescent="0.25">
      <c r="A10" s="6"/>
      <c r="B10" s="2"/>
      <c r="C10" s="1"/>
      <c r="D10" s="6" t="s">
        <v>30</v>
      </c>
      <c r="E10" s="1"/>
      <c r="F10" s="30">
        <v>42.17</v>
      </c>
      <c r="G10" s="7"/>
      <c r="H10" s="33"/>
      <c r="I10" s="33"/>
      <c r="J10" s="33"/>
    </row>
    <row r="11" spans="1:10" ht="15.75" thickBot="1" x14ac:dyDescent="0.3">
      <c r="A11" s="6"/>
      <c r="B11" s="1" t="s">
        <v>16</v>
      </c>
      <c r="C11" s="12">
        <v>107</v>
      </c>
      <c r="D11" s="13" t="s">
        <v>25</v>
      </c>
      <c r="E11" s="3">
        <v>200</v>
      </c>
      <c r="F11" s="29">
        <v>21.4</v>
      </c>
      <c r="G11" s="33">
        <v>94.4</v>
      </c>
      <c r="H11" s="33">
        <v>0.8</v>
      </c>
      <c r="I11" s="33">
        <v>0.2</v>
      </c>
      <c r="J11" s="33">
        <v>23.2</v>
      </c>
    </row>
    <row r="12" spans="1:10" x14ac:dyDescent="0.25">
      <c r="A12" s="6"/>
      <c r="B12" s="8" t="s">
        <v>11</v>
      </c>
      <c r="C12" s="9">
        <v>112</v>
      </c>
      <c r="D12" s="10" t="s">
        <v>31</v>
      </c>
      <c r="E12" s="11">
        <v>150</v>
      </c>
      <c r="F12" s="34">
        <v>17.68</v>
      </c>
      <c r="G12" s="35">
        <v>70.5</v>
      </c>
      <c r="H12" s="35">
        <v>0.6</v>
      </c>
      <c r="I12" s="35">
        <v>0.46</v>
      </c>
      <c r="J12" s="35">
        <v>15.45</v>
      </c>
    </row>
    <row r="13" spans="1:10" x14ac:dyDescent="0.25">
      <c r="A13" s="6"/>
      <c r="B13" s="44"/>
      <c r="C13" s="45"/>
      <c r="D13" s="46" t="s">
        <v>23</v>
      </c>
      <c r="E13" s="47">
        <f>E4+E5+E6+E7+E8+E9</f>
        <v>540</v>
      </c>
      <c r="F13" s="40">
        <v>192.84</v>
      </c>
      <c r="G13" s="48">
        <f>G4+G5+G6+G7+G8+G9</f>
        <v>626.19000000000005</v>
      </c>
      <c r="H13" s="48">
        <f>H4+H5+H6+H7+H8+H9</f>
        <v>22.630000000000003</v>
      </c>
      <c r="I13" s="48">
        <f>I4+I5+I6+I7+I8+I9</f>
        <v>24.52</v>
      </c>
      <c r="J13" s="48">
        <f>J4+J5+J6+J7+J8+J9</f>
        <v>77.430000000000007</v>
      </c>
    </row>
    <row r="14" spans="1:10" ht="25.5" x14ac:dyDescent="0.25">
      <c r="A14" s="6"/>
      <c r="B14" s="44"/>
      <c r="C14" s="45"/>
      <c r="D14" s="46" t="s">
        <v>24</v>
      </c>
      <c r="E14" s="47"/>
      <c r="F14" s="40"/>
      <c r="G14" s="50">
        <f>G13/23.5</f>
        <v>26.646382978723405</v>
      </c>
      <c r="H14" s="48"/>
      <c r="I14" s="48"/>
      <c r="J14" s="48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30.11.23г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В. Митина</cp:lastModifiedBy>
  <cp:lastPrinted>2023-10-27T01:19:42Z</cp:lastPrinted>
  <dcterms:created xsi:type="dcterms:W3CDTF">2015-06-05T18:19:34Z</dcterms:created>
  <dcterms:modified xsi:type="dcterms:W3CDTF">2023-11-30T09:38:08Z</dcterms:modified>
</cp:coreProperties>
</file>